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1380" windowWidth="13995" windowHeight="6660" activeTab="0"/>
  </bookViews>
  <sheets>
    <sheet name="National" sheetId="1" r:id="rId1"/>
  </sheets>
  <definedNames/>
  <calcPr fullCalcOnLoad="1"/>
</workbook>
</file>

<file path=xl/sharedStrings.xml><?xml version="1.0" encoding="utf-8"?>
<sst xmlns="http://schemas.openxmlformats.org/spreadsheetml/2006/main" count="41" uniqueCount="27">
  <si>
    <t>Fiscal Year</t>
  </si>
  <si>
    <t>Total Beneficiaries</t>
  </si>
  <si>
    <t>MGIB-AD Trainees</t>
  </si>
  <si>
    <t>MGIB-SR Trainees</t>
  </si>
  <si>
    <t>DEA Trainees</t>
  </si>
  <si>
    <t>VEAP Trainees</t>
  </si>
  <si>
    <t>REAP Trainees</t>
  </si>
  <si>
    <t>Post 9/11 Trainees</t>
  </si>
  <si>
    <t>--</t>
  </si>
  <si>
    <t>Prepared by the National Center for Veterans Analysis and Statistics.</t>
  </si>
  <si>
    <t>Definitions:</t>
  </si>
  <si>
    <t>MGIB-AD</t>
  </si>
  <si>
    <t>The Montgomery GI Bill-Active Duty Educational Assistance Program (Chapter 30 of Title 38, U.S. Code) which provides educational assistance to persons who served on active duty in the Armed Forces.</t>
  </si>
  <si>
    <t>MGIB-SR</t>
  </si>
  <si>
    <t>The Montgomery GI Bill-Selected Reserve Educational Assistance Program (Chapter 1606 of Title 10, U.S. Code) which provides educational assistance to members of the Selected Reserve or the Ready Reserve of any of the reserve components of the Armed Forces.</t>
  </si>
  <si>
    <t>DEA</t>
  </si>
  <si>
    <t>Survivors’ and Dependents’ Educational Assitance (DEA) – Under Chapter 35 of Title 38, U.S. Code, a monetary educational benefit payable to eligible dependents and survivors of Veterans.</t>
  </si>
  <si>
    <t>VEAP</t>
  </si>
  <si>
    <t>The Veterans Educational Assistance Program (Chapter 32 of Title 38, U.S. Code) is a contributory educational assistance program for Post-Vietnam Era Veterans.</t>
  </si>
  <si>
    <t>REAP</t>
  </si>
  <si>
    <t>The Reserve Educational Assistance Program (Chapter 1607 of Title 10, U.S. Code) which provides educational assistance to members of the Guard and Reserves who serve on active duty in support of a contingency operation under federal authority on or after September 11, 2001.</t>
  </si>
  <si>
    <t>Post 9/11</t>
  </si>
  <si>
    <t>The Post-9/11 GI Bill is a new educational assistance program, effective August 1, 2009, which provides financial support for education and housing to individuals with at least 90 days of aggregate service on or after September 11, 2001, or individuals discharged with a service-connected disability after 30 days.</t>
  </si>
  <si>
    <t>Program Name</t>
  </si>
  <si>
    <t>Source: Department of Veterans Affairs, Veterans Benefits Administration, Annual Benefits Reports, 2000 to 2010.</t>
  </si>
  <si>
    <t>Department of Veterans Affairs Education Program Beneficiaries: FY2000 to FY2010</t>
  </si>
  <si>
    <t>Note: State statistics may include individuals who used their education benefits in more than one state. Therefore the national totals in the Annual Benefits Report summary statistics (Appendix table) should not be used to reflect the total number of beneficiaries during the fiscal year as these counts are calculated as the sum total of the state statistics.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</si>
</sst>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0"/>
      <color indexed="63"/>
      <name val="Arial"/>
      <family val="2"/>
    </font>
    <font>
      <sz val="1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1" tint="0.24998000264167786"/>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2" tint="-0.0999699980020523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tint="-0.7499499917030334"/>
      </left>
      <right style="thin">
        <color theme="2" tint="-0.7499499917030334"/>
      </right>
      <top>
        <color indexed="63"/>
      </top>
      <bottom>
        <color indexed="63"/>
      </bottom>
    </border>
    <border>
      <left style="thin">
        <color theme="2" tint="-0.7499499917030334"/>
      </left>
      <right style="thin">
        <color theme="2" tint="-0.7499499917030334"/>
      </right>
      <top style="thin"/>
      <bottom>
        <color indexed="63"/>
      </bottom>
    </border>
    <border>
      <left style="thin">
        <color theme="2" tint="-0.7499499917030334"/>
      </left>
      <right style="thin">
        <color theme="2" tint="-0.7499499917030334"/>
      </right>
      <top>
        <color indexed="63"/>
      </top>
      <bottom style="thin">
        <color theme="2" tint="-0.7499499917030334"/>
      </bottom>
    </border>
    <border>
      <left style="thin">
        <color theme="2" tint="-0.7499499917030334"/>
      </left>
      <right style="thin">
        <color theme="2" tint="-0.7499499917030334"/>
      </right>
      <top style="thin">
        <color theme="2" tint="-0.7499499917030334"/>
      </top>
      <bottom style="thin">
        <color theme="2" tint="-0.7499499917030334"/>
      </bottom>
    </border>
    <border>
      <left style="thin"/>
      <right style="thin"/>
      <top style="thin"/>
      <bottom style="thin"/>
    </border>
    <border>
      <left>
        <color indexed="63"/>
      </left>
      <right>
        <color indexed="63"/>
      </right>
      <top style="thin">
        <color theme="2" tint="-0.7499499917030334"/>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Font="1" applyAlignment="1">
      <alignment/>
    </xf>
    <xf numFmtId="0" fontId="39" fillId="0" borderId="0" xfId="0" applyFont="1" applyAlignment="1">
      <alignment vertical="center"/>
    </xf>
    <xf numFmtId="0" fontId="39" fillId="0" borderId="0"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horizontal="center"/>
    </xf>
    <xf numFmtId="3" fontId="1" fillId="0" borderId="11" xfId="0" applyNumberFormat="1" applyFont="1" applyFill="1" applyBorder="1" applyAlignment="1">
      <alignment horizontal="center"/>
    </xf>
    <xf numFmtId="3" fontId="0" fillId="0" borderId="10" xfId="0" applyNumberFormat="1" applyBorder="1" applyAlignment="1">
      <alignment/>
    </xf>
    <xf numFmtId="3" fontId="0" fillId="34" borderId="10" xfId="0" applyNumberFormat="1" applyFill="1" applyBorder="1" applyAlignment="1" quotePrefix="1">
      <alignment horizontal="right"/>
    </xf>
    <xf numFmtId="0" fontId="0" fillId="0" borderId="0" xfId="0" applyBorder="1" applyAlignment="1">
      <alignment/>
    </xf>
    <xf numFmtId="3" fontId="1" fillId="0" borderId="10" xfId="0" applyNumberFormat="1" applyFont="1" applyFill="1" applyBorder="1" applyAlignment="1">
      <alignment horizontal="center"/>
    </xf>
    <xf numFmtId="3" fontId="0" fillId="0" borderId="10" xfId="0" applyNumberFormat="1" applyFill="1" applyBorder="1" applyAlignment="1">
      <alignment/>
    </xf>
    <xf numFmtId="0" fontId="2" fillId="33" borderId="12" xfId="0" applyFont="1" applyFill="1" applyBorder="1" applyAlignment="1">
      <alignment horizontal="center"/>
    </xf>
    <xf numFmtId="3" fontId="0" fillId="0" borderId="12" xfId="0" applyNumberFormat="1" applyBorder="1" applyAlignment="1">
      <alignment/>
    </xf>
    <xf numFmtId="3" fontId="0" fillId="0" borderId="12" xfId="0" applyNumberFormat="1" applyBorder="1" applyAlignment="1">
      <alignment horizontal="right"/>
    </xf>
    <xf numFmtId="0" fontId="41" fillId="0" borderId="0" xfId="0" applyFont="1" applyAlignment="1">
      <alignment/>
    </xf>
    <xf numFmtId="0" fontId="41" fillId="0" borderId="0" xfId="0" applyFont="1" applyFill="1" applyBorder="1" applyAlignment="1">
      <alignment/>
    </xf>
    <xf numFmtId="0" fontId="39" fillId="33" borderId="13" xfId="0" applyFont="1" applyFill="1" applyBorder="1" applyAlignment="1">
      <alignment vertical="center"/>
    </xf>
    <xf numFmtId="0" fontId="0" fillId="0" borderId="0" xfId="0" applyFill="1" applyAlignment="1">
      <alignment/>
    </xf>
    <xf numFmtId="0" fontId="42" fillId="0" borderId="0" xfId="0" applyFont="1" applyFill="1" applyBorder="1" applyAlignment="1">
      <alignment/>
    </xf>
    <xf numFmtId="0" fontId="43" fillId="0" borderId="0" xfId="0" applyFont="1" applyFill="1" applyAlignment="1">
      <alignment/>
    </xf>
    <xf numFmtId="0" fontId="39" fillId="33" borderId="14" xfId="0" applyFont="1" applyFill="1" applyBorder="1" applyAlignment="1">
      <alignment horizontal="center" wrapText="1"/>
    </xf>
    <xf numFmtId="3" fontId="0" fillId="0" borderId="10" xfId="0" applyNumberFormat="1" applyBorder="1" applyAlignment="1">
      <alignment horizontal="right"/>
    </xf>
    <xf numFmtId="0" fontId="42" fillId="0" borderId="0" xfId="0" applyFont="1" applyFill="1" applyBorder="1" applyAlignment="1">
      <alignment wrapText="1"/>
    </xf>
    <xf numFmtId="0" fontId="39" fillId="33" borderId="13" xfId="0" applyFont="1" applyFill="1" applyBorder="1" applyAlignment="1">
      <alignment horizontal="center"/>
    </xf>
    <xf numFmtId="0" fontId="0" fillId="35" borderId="13" xfId="0" applyFont="1" applyFill="1" applyBorder="1" applyAlignment="1">
      <alignment horizontal="left" vertical="center" wrapText="1"/>
    </xf>
    <xf numFmtId="0" fontId="41" fillId="0" borderId="15" xfId="0" applyFont="1" applyBorder="1" applyAlignment="1">
      <alignment horizontal="left" wrapText="1"/>
    </xf>
    <xf numFmtId="0" fontId="39" fillId="33" borderId="14" xfId="0" applyFont="1" applyFill="1" applyBorder="1" applyAlignment="1">
      <alignment horizontal="center" vertical="center"/>
    </xf>
    <xf numFmtId="0" fontId="39" fillId="33" borderId="14" xfId="0" applyFont="1" applyFill="1" applyBorder="1" applyAlignment="1">
      <alignment horizontal="center"/>
    </xf>
    <xf numFmtId="2" fontId="39" fillId="33" borderId="14" xfId="0" applyNumberFormat="1" applyFont="1" applyFill="1" applyBorder="1" applyAlignment="1">
      <alignment horizontal="center" wrapText="1"/>
    </xf>
    <xf numFmtId="0" fontId="0" fillId="35" borderId="13"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7"/>
  <sheetViews>
    <sheetView tabSelected="1" zoomScalePageLayoutView="0" workbookViewId="0" topLeftCell="A1">
      <selection activeCell="K15" sqref="K15"/>
    </sheetView>
  </sheetViews>
  <sheetFormatPr defaultColWidth="9.140625" defaultRowHeight="15"/>
  <cols>
    <col min="1" max="1" width="4.421875" style="0" customWidth="1"/>
    <col min="2" max="2" width="10.8515625" style="0" customWidth="1"/>
    <col min="3" max="3" width="12.8515625" style="0" customWidth="1"/>
    <col min="4" max="4" width="13.140625" style="0" customWidth="1"/>
    <col min="5" max="9" width="12.8515625" style="0" customWidth="1"/>
    <col min="10" max="10" width="9.28125" style="0" customWidth="1"/>
    <col min="11" max="11" width="15.7109375" style="0" customWidth="1"/>
    <col min="12" max="12" width="92.28125" style="0" customWidth="1"/>
  </cols>
  <sheetData>
    <row r="1" s="1" customFormat="1" ht="28.5" customHeight="1">
      <c r="B1" s="1" t="s">
        <v>25</v>
      </c>
    </row>
    <row r="2" spans="2:9" s="1" customFormat="1" ht="18.75" customHeight="1">
      <c r="B2" s="27" t="s">
        <v>0</v>
      </c>
      <c r="C2" s="28" t="s">
        <v>1</v>
      </c>
      <c r="D2" s="26" t="s">
        <v>23</v>
      </c>
      <c r="E2" s="26"/>
      <c r="F2" s="26"/>
      <c r="G2" s="26"/>
      <c r="H2" s="26"/>
      <c r="I2" s="26"/>
    </row>
    <row r="3" spans="2:11" ht="30">
      <c r="B3" s="27"/>
      <c r="C3" s="28"/>
      <c r="D3" s="20" t="s">
        <v>2</v>
      </c>
      <c r="E3" s="20" t="s">
        <v>3</v>
      </c>
      <c r="F3" s="20" t="s">
        <v>4</v>
      </c>
      <c r="G3" s="20" t="s">
        <v>5</v>
      </c>
      <c r="H3" s="20" t="s">
        <v>6</v>
      </c>
      <c r="I3" s="20" t="s">
        <v>7</v>
      </c>
      <c r="J3" s="2"/>
      <c r="K3" s="3"/>
    </row>
    <row r="4" spans="2:10" ht="15">
      <c r="B4" s="4">
        <v>2000</v>
      </c>
      <c r="C4" s="5">
        <f aca="true" t="shared" si="0" ref="C4:C9">SUM(D4:G4)</f>
        <v>397589</v>
      </c>
      <c r="D4" s="6">
        <v>279948</v>
      </c>
      <c r="E4" s="6">
        <v>70299</v>
      </c>
      <c r="F4" s="6">
        <v>44820</v>
      </c>
      <c r="G4" s="6">
        <v>2522</v>
      </c>
      <c r="H4" s="7" t="s">
        <v>8</v>
      </c>
      <c r="I4" s="7" t="s">
        <v>8</v>
      </c>
      <c r="J4" s="8"/>
    </row>
    <row r="5" spans="2:10" ht="15">
      <c r="B5" s="4">
        <v>2001</v>
      </c>
      <c r="C5" s="9">
        <f t="shared" si="0"/>
        <v>420651</v>
      </c>
      <c r="D5" s="6">
        <v>289771</v>
      </c>
      <c r="E5" s="6">
        <v>82283</v>
      </c>
      <c r="F5" s="6">
        <v>46917</v>
      </c>
      <c r="G5" s="6">
        <v>1680</v>
      </c>
      <c r="H5" s="7" t="s">
        <v>8</v>
      </c>
      <c r="I5" s="7" t="s">
        <v>8</v>
      </c>
      <c r="J5" s="8"/>
    </row>
    <row r="6" spans="2:10" ht="15">
      <c r="B6" s="4">
        <v>2002</v>
      </c>
      <c r="C6" s="9">
        <f t="shared" si="0"/>
        <v>464159</v>
      </c>
      <c r="D6" s="6">
        <v>323165</v>
      </c>
      <c r="E6" s="6">
        <v>85766</v>
      </c>
      <c r="F6" s="6">
        <v>53888</v>
      </c>
      <c r="G6" s="10">
        <v>1340</v>
      </c>
      <c r="H6" s="7" t="s">
        <v>8</v>
      </c>
      <c r="I6" s="7" t="s">
        <v>8</v>
      </c>
      <c r="J6" s="8"/>
    </row>
    <row r="7" spans="2:10" ht="15">
      <c r="B7" s="4">
        <v>2003</v>
      </c>
      <c r="C7" s="9">
        <f t="shared" si="0"/>
        <v>472970</v>
      </c>
      <c r="D7" s="6">
        <v>321837</v>
      </c>
      <c r="E7" s="6">
        <v>88342</v>
      </c>
      <c r="F7" s="6">
        <v>61874</v>
      </c>
      <c r="G7" s="6">
        <v>917</v>
      </c>
      <c r="H7" s="7" t="s">
        <v>8</v>
      </c>
      <c r="I7" s="7" t="s">
        <v>8</v>
      </c>
      <c r="J7" s="8"/>
    </row>
    <row r="8" spans="2:10" ht="15">
      <c r="B8" s="4">
        <v>2004</v>
      </c>
      <c r="C8" s="9">
        <f t="shared" si="0"/>
        <v>490397</v>
      </c>
      <c r="D8" s="6">
        <v>332031</v>
      </c>
      <c r="E8" s="6">
        <v>88650</v>
      </c>
      <c r="F8" s="6">
        <v>68920</v>
      </c>
      <c r="G8" s="6">
        <v>796</v>
      </c>
      <c r="H8" s="7" t="s">
        <v>8</v>
      </c>
      <c r="I8" s="7" t="s">
        <v>8</v>
      </c>
      <c r="J8" s="8"/>
    </row>
    <row r="9" spans="2:10" ht="15">
      <c r="B9" s="4">
        <v>2005</v>
      </c>
      <c r="C9" s="9">
        <f t="shared" si="0"/>
        <v>498498</v>
      </c>
      <c r="D9" s="6">
        <v>336347</v>
      </c>
      <c r="E9" s="6">
        <v>87161</v>
      </c>
      <c r="F9" s="6">
        <v>74267</v>
      </c>
      <c r="G9" s="6">
        <v>723</v>
      </c>
      <c r="H9" s="7" t="s">
        <v>8</v>
      </c>
      <c r="I9" s="7" t="s">
        <v>8</v>
      </c>
      <c r="J9" s="8"/>
    </row>
    <row r="10" spans="2:10" ht="15">
      <c r="B10" s="4">
        <v>2006</v>
      </c>
      <c r="C10" s="9">
        <f>SUM(D10:H10)</f>
        <v>498123</v>
      </c>
      <c r="D10" s="6">
        <v>332184</v>
      </c>
      <c r="E10" s="6">
        <v>66105</v>
      </c>
      <c r="F10" s="6">
        <v>75460</v>
      </c>
      <c r="G10" s="6">
        <v>627</v>
      </c>
      <c r="H10" s="6">
        <v>23747</v>
      </c>
      <c r="I10" s="7" t="s">
        <v>8</v>
      </c>
      <c r="J10" s="8"/>
    </row>
    <row r="11" spans="2:10" ht="15">
      <c r="B11" s="4">
        <v>2007</v>
      </c>
      <c r="C11" s="9">
        <f>SUM(D11:H11)</f>
        <v>523344</v>
      </c>
      <c r="D11" s="6">
        <v>343751</v>
      </c>
      <c r="E11" s="6">
        <v>60298</v>
      </c>
      <c r="F11" s="6">
        <v>77339</v>
      </c>
      <c r="G11" s="6">
        <v>568</v>
      </c>
      <c r="H11" s="6">
        <v>41388</v>
      </c>
      <c r="I11" s="7" t="s">
        <v>8</v>
      </c>
      <c r="J11" s="8"/>
    </row>
    <row r="12" spans="2:10" ht="15">
      <c r="B12" s="4">
        <v>2008</v>
      </c>
      <c r="C12" s="9">
        <f>SUM(D12:H12)</f>
        <v>541439</v>
      </c>
      <c r="D12" s="6">
        <v>354284</v>
      </c>
      <c r="E12" s="6">
        <v>62390</v>
      </c>
      <c r="F12" s="6">
        <v>80191</v>
      </c>
      <c r="G12" s="6">
        <v>560</v>
      </c>
      <c r="H12" s="6">
        <v>44014</v>
      </c>
      <c r="I12" s="7" t="s">
        <v>8</v>
      </c>
      <c r="J12" s="8"/>
    </row>
    <row r="13" spans="2:10" ht="15">
      <c r="B13" s="4">
        <v>2009</v>
      </c>
      <c r="C13" s="9">
        <f>SUM(D13:I13)</f>
        <v>564487</v>
      </c>
      <c r="D13" s="6">
        <v>341969</v>
      </c>
      <c r="E13" s="6">
        <v>63469</v>
      </c>
      <c r="F13" s="6">
        <v>81327</v>
      </c>
      <c r="G13" s="6">
        <v>448</v>
      </c>
      <c r="H13" s="6">
        <v>42881</v>
      </c>
      <c r="I13" s="21">
        <v>34393</v>
      </c>
      <c r="J13" s="8"/>
    </row>
    <row r="14" spans="2:10" ht="15">
      <c r="B14" s="11">
        <v>2010</v>
      </c>
      <c r="C14" s="9">
        <f>SUM(D14:I14)</f>
        <v>800369</v>
      </c>
      <c r="D14" s="12">
        <v>247105</v>
      </c>
      <c r="E14" s="12">
        <v>67373</v>
      </c>
      <c r="F14" s="12">
        <v>89696</v>
      </c>
      <c r="G14" s="12">
        <v>286</v>
      </c>
      <c r="H14" s="12">
        <v>30269</v>
      </c>
      <c r="I14" s="13">
        <v>365640</v>
      </c>
      <c r="J14" s="8"/>
    </row>
    <row r="15" spans="2:9" ht="51" customHeight="1">
      <c r="B15" s="25" t="s">
        <v>26</v>
      </c>
      <c r="C15" s="25"/>
      <c r="D15" s="25"/>
      <c r="E15" s="25"/>
      <c r="F15" s="25"/>
      <c r="G15" s="25"/>
      <c r="H15" s="25"/>
      <c r="I15" s="25"/>
    </row>
    <row r="16" ht="18.75" customHeight="1">
      <c r="B16" s="14" t="s">
        <v>24</v>
      </c>
    </row>
    <row r="17" ht="15">
      <c r="B17" s="15" t="s">
        <v>9</v>
      </c>
    </row>
    <row r="19" spans="2:9" ht="15">
      <c r="B19" s="23" t="s">
        <v>10</v>
      </c>
      <c r="C19" s="23"/>
      <c r="D19" s="23"/>
      <c r="E19" s="23"/>
      <c r="F19" s="23"/>
      <c r="G19" s="23"/>
      <c r="H19" s="23"/>
      <c r="I19" s="23"/>
    </row>
    <row r="20" spans="2:10" ht="49.5" customHeight="1">
      <c r="B20" s="16" t="s">
        <v>11</v>
      </c>
      <c r="C20" s="24" t="s">
        <v>12</v>
      </c>
      <c r="D20" s="24"/>
      <c r="E20" s="24"/>
      <c r="F20" s="24"/>
      <c r="G20" s="24"/>
      <c r="H20" s="24"/>
      <c r="I20" s="24"/>
      <c r="J20" s="17"/>
    </row>
    <row r="21" spans="2:10" ht="54" customHeight="1">
      <c r="B21" s="16" t="s">
        <v>13</v>
      </c>
      <c r="C21" s="24" t="s">
        <v>14</v>
      </c>
      <c r="D21" s="24"/>
      <c r="E21" s="24"/>
      <c r="F21" s="24"/>
      <c r="G21" s="24"/>
      <c r="H21" s="24"/>
      <c r="I21" s="24"/>
      <c r="J21" s="17"/>
    </row>
    <row r="22" spans="2:10" ht="39" customHeight="1">
      <c r="B22" s="16" t="s">
        <v>15</v>
      </c>
      <c r="C22" s="24" t="s">
        <v>16</v>
      </c>
      <c r="D22" s="24"/>
      <c r="E22" s="24"/>
      <c r="F22" s="24"/>
      <c r="G22" s="24"/>
      <c r="H22" s="24"/>
      <c r="I22" s="24"/>
      <c r="J22" s="17"/>
    </row>
    <row r="23" spans="2:10" ht="41.25" customHeight="1">
      <c r="B23" s="16" t="s">
        <v>17</v>
      </c>
      <c r="C23" s="24" t="s">
        <v>18</v>
      </c>
      <c r="D23" s="24"/>
      <c r="E23" s="24"/>
      <c r="F23" s="24"/>
      <c r="G23" s="24"/>
      <c r="H23" s="24"/>
      <c r="I23" s="24"/>
      <c r="J23" s="17"/>
    </row>
    <row r="24" spans="2:10" ht="51" customHeight="1">
      <c r="B24" s="16" t="s">
        <v>19</v>
      </c>
      <c r="C24" s="24" t="s">
        <v>20</v>
      </c>
      <c r="D24" s="24"/>
      <c r="E24" s="24"/>
      <c r="F24" s="24"/>
      <c r="G24" s="24"/>
      <c r="H24" s="24"/>
      <c r="I24" s="24"/>
      <c r="J24" s="17"/>
    </row>
    <row r="25" spans="2:10" ht="66.75" customHeight="1">
      <c r="B25" s="16" t="s">
        <v>21</v>
      </c>
      <c r="C25" s="29" t="s">
        <v>22</v>
      </c>
      <c r="D25" s="29"/>
      <c r="E25" s="29"/>
      <c r="F25" s="29"/>
      <c r="G25" s="29"/>
      <c r="H25" s="29"/>
      <c r="I25" s="29"/>
      <c r="J25" s="17"/>
    </row>
    <row r="26" spans="2:10" ht="15">
      <c r="B26" s="22"/>
      <c r="C26" s="22"/>
      <c r="D26" s="22"/>
      <c r="E26" s="22"/>
      <c r="F26" s="22"/>
      <c r="G26" s="22"/>
      <c r="H26" s="22"/>
      <c r="J26" s="17"/>
    </row>
    <row r="27" spans="2:10" ht="15">
      <c r="B27" s="18"/>
      <c r="C27" s="19"/>
      <c r="D27" s="19"/>
      <c r="E27" s="19"/>
      <c r="F27" s="19"/>
      <c r="G27" s="19"/>
      <c r="H27" s="19"/>
      <c r="J27" s="17"/>
    </row>
    <row r="31" ht="15" customHeight="1"/>
  </sheetData>
  <sheetProtection/>
  <mergeCells count="12">
    <mergeCell ref="B15:I15"/>
    <mergeCell ref="D2:I2"/>
    <mergeCell ref="B2:B3"/>
    <mergeCell ref="C2:C3"/>
    <mergeCell ref="C25:I25"/>
    <mergeCell ref="B26:H26"/>
    <mergeCell ref="B19:I19"/>
    <mergeCell ref="C20:I20"/>
    <mergeCell ref="C21:I21"/>
    <mergeCell ref="C22:I22"/>
    <mergeCell ref="C23:I23"/>
    <mergeCell ref="C24:I24"/>
  </mergeCells>
  <printOptions/>
  <pageMargins left="0.7" right="0.7" top="0.32" bottom="0.28" header="0.3" footer="0.3"/>
  <pageSetup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Veterans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EIE Desktop Technologies</dc:creator>
  <cp:keywords/>
  <dc:description/>
  <cp:lastModifiedBy>vacoglasgd</cp:lastModifiedBy>
  <cp:lastPrinted>2010-12-22T14:00:35Z</cp:lastPrinted>
  <dcterms:created xsi:type="dcterms:W3CDTF">2010-12-22T13:40:21Z</dcterms:created>
  <dcterms:modified xsi:type="dcterms:W3CDTF">2011-09-20T16:12:41Z</dcterms:modified>
  <cp:category/>
  <cp:version/>
  <cp:contentType/>
  <cp:contentStatus/>
</cp:coreProperties>
</file>