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3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9" i="1" l="1"/>
  <c r="P18" i="1"/>
  <c r="P17" i="1"/>
</calcChain>
</file>

<file path=xl/sharedStrings.xml><?xml version="1.0" encoding="utf-8"?>
<sst xmlns="http://schemas.openxmlformats.org/spreadsheetml/2006/main" count="52" uniqueCount="17">
  <si>
    <t>Number of Veteran Patients by Healthcare Priority Group: FY2000 to FY2013</t>
  </si>
  <si>
    <t>Fiscal Year</t>
  </si>
  <si>
    <t>Non-enrolled Veterans</t>
  </si>
  <si>
    <t>Non-veterans</t>
  </si>
  <si>
    <t>7A</t>
  </si>
  <si>
    <t>7C</t>
  </si>
  <si>
    <t>8A</t>
  </si>
  <si>
    <t>8B</t>
  </si>
  <si>
    <t>8C</t>
  </si>
  <si>
    <t>8D</t>
  </si>
  <si>
    <t>8E</t>
  </si>
  <si>
    <t>8G</t>
  </si>
  <si>
    <t>--</t>
  </si>
  <si>
    <t>Prepared by the National Center for Veterans Analysis and Statistics.</t>
  </si>
  <si>
    <t>Note:  "Patients" does not include: Veterans who have visits with the Readjustment Counseling Service ONLY; state nursing home patients; and CHAMPVA (nonveteran) patients.</t>
  </si>
  <si>
    <t>Priority Groups</t>
  </si>
  <si>
    <t>Source: Department of Veterans Affairs, Veterans Health Administration Office of Policy and Planning as of July 18,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</si>
</sst>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>
      <alignment vertical="center"/>
    </xf>
    <xf numFmtId="0" fontId="0" fillId="0" borderId="0" xfId="0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4" fillId="0" borderId="14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14" xfId="1" quotePrefix="1" applyNumberFormat="1" applyFont="1" applyFill="1" applyBorder="1" applyAlignment="1">
      <alignment horizontal="right"/>
    </xf>
    <xf numFmtId="164" fontId="4" fillId="0" borderId="15" xfId="1" quotePrefix="1" applyNumberFormat="1" applyFont="1" applyFill="1" applyBorder="1" applyAlignment="1">
      <alignment horizontal="right"/>
    </xf>
    <xf numFmtId="164" fontId="4" fillId="0" borderId="16" xfId="1" applyNumberFormat="1" applyFont="1" applyFill="1" applyBorder="1" applyAlignment="1">
      <alignment horizontal="right"/>
    </xf>
    <xf numFmtId="164" fontId="4" fillId="3" borderId="15" xfId="1" applyNumberFormat="1" applyFont="1" applyFill="1" applyBorder="1" applyAlignment="1">
      <alignment horizontal="right"/>
    </xf>
    <xf numFmtId="164" fontId="4" fillId="0" borderId="14" xfId="1" applyNumberFormat="1" applyFont="1" applyFill="1" applyBorder="1" applyAlignment="1">
      <alignment horizontal="right" wrapText="1"/>
    </xf>
    <xf numFmtId="164" fontId="4" fillId="0" borderId="0" xfId="1" applyNumberFormat="1" applyFont="1" applyFill="1" applyBorder="1" applyAlignment="1">
      <alignment horizontal="right" wrapText="1"/>
    </xf>
    <xf numFmtId="164" fontId="4" fillId="0" borderId="17" xfId="1" applyNumberFormat="1" applyFont="1" applyFill="1" applyBorder="1" applyAlignment="1">
      <alignment horizontal="right"/>
    </xf>
    <xf numFmtId="164" fontId="4" fillId="0" borderId="16" xfId="1" quotePrefix="1" applyNumberFormat="1" applyFont="1" applyFill="1" applyBorder="1" applyAlignment="1">
      <alignment horizontal="right"/>
    </xf>
    <xf numFmtId="164" fontId="4" fillId="0" borderId="0" xfId="1" quotePrefix="1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center"/>
    </xf>
    <xf numFmtId="164" fontId="4" fillId="0" borderId="15" xfId="1" applyNumberFormat="1" applyFont="1" applyFill="1" applyBorder="1" applyAlignment="1">
      <alignment horizontal="right"/>
    </xf>
    <xf numFmtId="0" fontId="3" fillId="2" borderId="19" xfId="0" applyFont="1" applyFill="1" applyBorder="1" applyAlignment="1">
      <alignment horizontal="center"/>
    </xf>
    <xf numFmtId="37" fontId="4" fillId="0" borderId="20" xfId="1" applyNumberFormat="1" applyFont="1" applyFill="1" applyBorder="1" applyAlignment="1">
      <alignment horizontal="right"/>
    </xf>
    <xf numFmtId="37" fontId="4" fillId="0" borderId="21" xfId="1" applyNumberFormat="1" applyFont="1" applyFill="1" applyBorder="1" applyAlignment="1">
      <alignment horizontal="right"/>
    </xf>
    <xf numFmtId="37" fontId="4" fillId="3" borderId="21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7" fontId="4" fillId="0" borderId="14" xfId="1" applyNumberFormat="1" applyFont="1" applyFill="1" applyBorder="1" applyAlignment="1">
      <alignment horizontal="right"/>
    </xf>
    <xf numFmtId="37" fontId="4" fillId="0" borderId="15" xfId="1" applyNumberFormat="1" applyFont="1" applyFill="1" applyBorder="1" applyAlignment="1">
      <alignment horizontal="right"/>
    </xf>
    <xf numFmtId="37" fontId="4" fillId="0" borderId="16" xfId="1" quotePrefix="1" applyNumberFormat="1" applyFont="1" applyFill="1" applyBorder="1" applyAlignment="1">
      <alignment horizontal="right"/>
    </xf>
    <xf numFmtId="37" fontId="4" fillId="3" borderId="15" xfId="1" applyNumberFormat="1" applyFont="1" applyFill="1" applyBorder="1" applyAlignment="1">
      <alignment horizontal="right"/>
    </xf>
    <xf numFmtId="37" fontId="4" fillId="0" borderId="19" xfId="1" quotePrefix="1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A84" sqref="A84"/>
    </sheetView>
  </sheetViews>
  <sheetFormatPr defaultRowHeight="15" x14ac:dyDescent="0.25"/>
  <cols>
    <col min="1" max="17" width="12.7109375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</row>
    <row r="3" spans="1:17" ht="15.75" thickBot="1" x14ac:dyDescent="0.3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35" t="s">
        <v>1</v>
      </c>
      <c r="B4" s="37" t="s">
        <v>15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40" t="s">
        <v>2</v>
      </c>
      <c r="Q4" s="42" t="s">
        <v>3</v>
      </c>
    </row>
    <row r="5" spans="1:17" x14ac:dyDescent="0.25">
      <c r="A5" s="36"/>
      <c r="B5" s="3">
        <v>1</v>
      </c>
      <c r="C5" s="4">
        <v>2</v>
      </c>
      <c r="D5" s="3">
        <v>3</v>
      </c>
      <c r="E5" s="4">
        <v>4</v>
      </c>
      <c r="F5" s="3">
        <v>5</v>
      </c>
      <c r="G5" s="4">
        <v>6</v>
      </c>
      <c r="H5" s="3" t="s">
        <v>4</v>
      </c>
      <c r="I5" s="4" t="s">
        <v>5</v>
      </c>
      <c r="J5" s="3" t="s">
        <v>6</v>
      </c>
      <c r="K5" s="4" t="s">
        <v>7</v>
      </c>
      <c r="L5" s="3" t="s">
        <v>8</v>
      </c>
      <c r="M5" s="4" t="s">
        <v>9</v>
      </c>
      <c r="N5" s="3" t="s">
        <v>10</v>
      </c>
      <c r="O5" s="5" t="s">
        <v>11</v>
      </c>
      <c r="P5" s="41"/>
      <c r="Q5" s="43"/>
    </row>
    <row r="6" spans="1:17" x14ac:dyDescent="0.25">
      <c r="A6" s="6">
        <v>2000</v>
      </c>
      <c r="B6" s="7">
        <v>441491</v>
      </c>
      <c r="C6" s="8">
        <v>264535</v>
      </c>
      <c r="D6" s="7">
        <v>434690</v>
      </c>
      <c r="E6" s="8">
        <v>145848</v>
      </c>
      <c r="F6" s="7">
        <v>1397736</v>
      </c>
      <c r="G6" s="8">
        <v>48440</v>
      </c>
      <c r="H6" s="7">
        <v>43626</v>
      </c>
      <c r="I6" s="8">
        <v>530890</v>
      </c>
      <c r="J6" s="9" t="s">
        <v>12</v>
      </c>
      <c r="K6" s="9" t="s">
        <v>12</v>
      </c>
      <c r="L6" s="9" t="s">
        <v>12</v>
      </c>
      <c r="M6" s="9" t="s">
        <v>12</v>
      </c>
      <c r="N6" s="9" t="s">
        <v>12</v>
      </c>
      <c r="O6" s="10" t="s">
        <v>12</v>
      </c>
      <c r="P6" s="11">
        <v>120669</v>
      </c>
      <c r="Q6" s="12">
        <v>312810</v>
      </c>
    </row>
    <row r="7" spans="1:17" x14ac:dyDescent="0.25">
      <c r="A7" s="6">
        <v>2001</v>
      </c>
      <c r="B7" s="7">
        <v>482448</v>
      </c>
      <c r="C7" s="8">
        <v>277036</v>
      </c>
      <c r="D7" s="7">
        <v>478908</v>
      </c>
      <c r="E7" s="8">
        <v>162026</v>
      </c>
      <c r="F7" s="7">
        <v>1512410</v>
      </c>
      <c r="G7" s="8">
        <v>42791</v>
      </c>
      <c r="H7" s="7">
        <v>45183</v>
      </c>
      <c r="I7" s="8">
        <v>782539</v>
      </c>
      <c r="J7" s="9" t="s">
        <v>12</v>
      </c>
      <c r="K7" s="9" t="s">
        <v>12</v>
      </c>
      <c r="L7" s="9" t="s">
        <v>12</v>
      </c>
      <c r="M7" s="9" t="s">
        <v>12</v>
      </c>
      <c r="N7" s="9" t="s">
        <v>12</v>
      </c>
      <c r="O7" s="10" t="s">
        <v>12</v>
      </c>
      <c r="P7" s="11">
        <v>60491</v>
      </c>
      <c r="Q7" s="12">
        <v>305874</v>
      </c>
    </row>
    <row r="8" spans="1:17" x14ac:dyDescent="0.25">
      <c r="A8" s="6">
        <v>2002</v>
      </c>
      <c r="B8" s="13">
        <v>539792</v>
      </c>
      <c r="C8" s="14">
        <v>292323</v>
      </c>
      <c r="D8" s="13">
        <v>500686</v>
      </c>
      <c r="E8" s="14">
        <v>156346</v>
      </c>
      <c r="F8" s="13">
        <v>1542886</v>
      </c>
      <c r="G8" s="14">
        <v>45304</v>
      </c>
      <c r="H8" s="13">
        <v>44838</v>
      </c>
      <c r="I8" s="14">
        <v>1030202</v>
      </c>
      <c r="J8" s="9" t="s">
        <v>12</v>
      </c>
      <c r="K8" s="9" t="s">
        <v>12</v>
      </c>
      <c r="L8" s="9" t="s">
        <v>12</v>
      </c>
      <c r="M8" s="9" t="s">
        <v>12</v>
      </c>
      <c r="N8" s="9" t="s">
        <v>12</v>
      </c>
      <c r="O8" s="10" t="s">
        <v>12</v>
      </c>
      <c r="P8" s="11">
        <v>93707</v>
      </c>
      <c r="Q8" s="12">
        <v>298269</v>
      </c>
    </row>
    <row r="9" spans="1:17" x14ac:dyDescent="0.25">
      <c r="A9" s="6">
        <v>2003</v>
      </c>
      <c r="B9" s="7">
        <v>610692</v>
      </c>
      <c r="C9" s="8">
        <v>306640</v>
      </c>
      <c r="D9" s="7">
        <v>520264</v>
      </c>
      <c r="E9" s="8">
        <v>170869</v>
      </c>
      <c r="F9" s="7">
        <v>1542874</v>
      </c>
      <c r="G9" s="8">
        <v>53924</v>
      </c>
      <c r="H9" s="7">
        <v>4324</v>
      </c>
      <c r="I9" s="8">
        <v>106478</v>
      </c>
      <c r="J9" s="7">
        <v>43387</v>
      </c>
      <c r="K9" s="9" t="s">
        <v>12</v>
      </c>
      <c r="L9" s="7">
        <v>1068497</v>
      </c>
      <c r="M9" s="9" t="s">
        <v>12</v>
      </c>
      <c r="N9" s="7">
        <v>945</v>
      </c>
      <c r="O9" s="15">
        <v>10063</v>
      </c>
      <c r="P9" s="11">
        <v>66476</v>
      </c>
      <c r="Q9" s="12">
        <v>301438</v>
      </c>
    </row>
    <row r="10" spans="1:17" x14ac:dyDescent="0.25">
      <c r="A10" s="6">
        <v>2004</v>
      </c>
      <c r="B10" s="7">
        <v>662952</v>
      </c>
      <c r="C10" s="8">
        <v>313622</v>
      </c>
      <c r="D10" s="7">
        <v>527330</v>
      </c>
      <c r="E10" s="8">
        <v>175953</v>
      </c>
      <c r="F10" s="7">
        <v>1596958</v>
      </c>
      <c r="G10" s="8">
        <v>70967</v>
      </c>
      <c r="H10" s="7">
        <v>4604</v>
      </c>
      <c r="I10" s="8">
        <v>138563</v>
      </c>
      <c r="J10" s="7">
        <v>41550</v>
      </c>
      <c r="K10" s="9" t="s">
        <v>12</v>
      </c>
      <c r="L10" s="7">
        <v>1035910</v>
      </c>
      <c r="M10" s="9" t="s">
        <v>12</v>
      </c>
      <c r="N10" s="7">
        <v>1617</v>
      </c>
      <c r="O10" s="15">
        <v>16907</v>
      </c>
      <c r="P10" s="11">
        <v>90787</v>
      </c>
      <c r="Q10" s="12">
        <v>301431</v>
      </c>
    </row>
    <row r="11" spans="1:17" x14ac:dyDescent="0.25">
      <c r="A11" s="6">
        <v>2005</v>
      </c>
      <c r="B11" s="7">
        <v>720975</v>
      </c>
      <c r="C11" s="8">
        <v>326321</v>
      </c>
      <c r="D11" s="7">
        <v>543246</v>
      </c>
      <c r="E11" s="8">
        <v>178895</v>
      </c>
      <c r="F11" s="7">
        <v>1592261</v>
      </c>
      <c r="G11" s="8">
        <v>99463</v>
      </c>
      <c r="H11" s="7">
        <v>5641</v>
      </c>
      <c r="I11" s="8">
        <v>170328</v>
      </c>
      <c r="J11" s="7">
        <v>40309</v>
      </c>
      <c r="K11" s="9" t="s">
        <v>12</v>
      </c>
      <c r="L11" s="7">
        <v>1033437</v>
      </c>
      <c r="M11" s="9" t="s">
        <v>12</v>
      </c>
      <c r="N11" s="7">
        <v>2021</v>
      </c>
      <c r="O11" s="15">
        <v>14268</v>
      </c>
      <c r="P11" s="11">
        <v>79180</v>
      </c>
      <c r="Q11" s="12">
        <v>445322</v>
      </c>
    </row>
    <row r="12" spans="1:17" x14ac:dyDescent="0.25">
      <c r="A12" s="6">
        <v>2006</v>
      </c>
      <c r="B12" s="7">
        <v>768537</v>
      </c>
      <c r="C12" s="8">
        <v>342023</v>
      </c>
      <c r="D12" s="7">
        <v>568740</v>
      </c>
      <c r="E12" s="8">
        <v>177563</v>
      </c>
      <c r="F12" s="7">
        <v>1575645</v>
      </c>
      <c r="G12" s="8">
        <v>134425</v>
      </c>
      <c r="H12" s="7">
        <v>5948</v>
      </c>
      <c r="I12" s="8">
        <v>162130</v>
      </c>
      <c r="J12" s="7">
        <v>45519</v>
      </c>
      <c r="K12" s="9" t="s">
        <v>12</v>
      </c>
      <c r="L12" s="7">
        <v>1104720</v>
      </c>
      <c r="M12" s="9" t="s">
        <v>12</v>
      </c>
      <c r="N12" s="7">
        <v>2464</v>
      </c>
      <c r="O12" s="15">
        <v>13086</v>
      </c>
      <c r="P12" s="16" t="s">
        <v>12</v>
      </c>
      <c r="Q12" s="12">
        <v>288025</v>
      </c>
    </row>
    <row r="13" spans="1:17" x14ac:dyDescent="0.25">
      <c r="A13" s="6">
        <v>2007</v>
      </c>
      <c r="B13" s="7">
        <v>820691</v>
      </c>
      <c r="C13" s="8">
        <v>358410</v>
      </c>
      <c r="D13" s="7">
        <v>591165</v>
      </c>
      <c r="E13" s="8">
        <v>181776</v>
      </c>
      <c r="F13" s="7">
        <v>1511127</v>
      </c>
      <c r="G13" s="8">
        <v>156048</v>
      </c>
      <c r="H13" s="7">
        <v>5966</v>
      </c>
      <c r="I13" s="8">
        <v>150091</v>
      </c>
      <c r="J13" s="7">
        <v>47420</v>
      </c>
      <c r="K13" s="9" t="s">
        <v>12</v>
      </c>
      <c r="L13" s="7">
        <v>1097428</v>
      </c>
      <c r="M13" s="9" t="s">
        <v>12</v>
      </c>
      <c r="N13" s="7">
        <v>3333</v>
      </c>
      <c r="O13" s="15">
        <v>27046</v>
      </c>
      <c r="P13" s="16" t="s">
        <v>12</v>
      </c>
      <c r="Q13" s="12">
        <v>283225</v>
      </c>
    </row>
    <row r="14" spans="1:17" x14ac:dyDescent="0.25">
      <c r="A14" s="6">
        <v>2008</v>
      </c>
      <c r="B14" s="7">
        <v>888470</v>
      </c>
      <c r="C14" s="8">
        <v>365212</v>
      </c>
      <c r="D14" s="7">
        <v>585032</v>
      </c>
      <c r="E14" s="8">
        <v>185997</v>
      </c>
      <c r="F14" s="7">
        <v>1438971</v>
      </c>
      <c r="G14" s="8">
        <v>199882</v>
      </c>
      <c r="H14" s="7">
        <v>5050</v>
      </c>
      <c r="I14" s="8">
        <v>125902</v>
      </c>
      <c r="J14" s="7">
        <v>51088</v>
      </c>
      <c r="K14" s="9" t="s">
        <v>12</v>
      </c>
      <c r="L14" s="7">
        <v>1123232</v>
      </c>
      <c r="M14" s="9" t="s">
        <v>12</v>
      </c>
      <c r="N14" s="7">
        <v>3355</v>
      </c>
      <c r="O14" s="15">
        <v>26915</v>
      </c>
      <c r="P14" s="16" t="s">
        <v>12</v>
      </c>
      <c r="Q14" s="12">
        <v>300539</v>
      </c>
    </row>
    <row r="15" spans="1:17" x14ac:dyDescent="0.25">
      <c r="A15" s="6">
        <v>2009</v>
      </c>
      <c r="B15" s="7">
        <v>981910</v>
      </c>
      <c r="C15" s="8">
        <v>401033</v>
      </c>
      <c r="D15" s="7">
        <v>640978</v>
      </c>
      <c r="E15" s="8">
        <v>187493</v>
      </c>
      <c r="F15" s="7">
        <v>1410118</v>
      </c>
      <c r="G15" s="8">
        <v>219796</v>
      </c>
      <c r="H15" s="7">
        <v>5249</v>
      </c>
      <c r="I15" s="8">
        <v>117849</v>
      </c>
      <c r="J15" s="7">
        <v>50536</v>
      </c>
      <c r="K15" s="17">
        <v>559</v>
      </c>
      <c r="L15" s="7">
        <v>1085075</v>
      </c>
      <c r="M15" s="17">
        <v>9223</v>
      </c>
      <c r="N15" s="7">
        <v>3937</v>
      </c>
      <c r="O15" s="15">
        <v>25529</v>
      </c>
      <c r="P15" s="16" t="s">
        <v>12</v>
      </c>
      <c r="Q15" s="12">
        <v>308778</v>
      </c>
    </row>
    <row r="16" spans="1:17" x14ac:dyDescent="0.25">
      <c r="A16" s="6">
        <v>2010</v>
      </c>
      <c r="B16" s="7">
        <v>1071400</v>
      </c>
      <c r="C16" s="8">
        <v>425937</v>
      </c>
      <c r="D16" s="7">
        <v>677648</v>
      </c>
      <c r="E16" s="8">
        <v>189428</v>
      </c>
      <c r="F16" s="7">
        <v>1447713</v>
      </c>
      <c r="G16" s="8">
        <v>244504</v>
      </c>
      <c r="H16" s="7">
        <v>5987</v>
      </c>
      <c r="I16" s="8">
        <v>135994</v>
      </c>
      <c r="J16" s="7">
        <v>51609</v>
      </c>
      <c r="K16" s="8">
        <v>240</v>
      </c>
      <c r="L16" s="7">
        <v>1073697</v>
      </c>
      <c r="M16" s="8">
        <v>5889</v>
      </c>
      <c r="N16" s="7">
        <v>4007</v>
      </c>
      <c r="O16" s="15">
        <v>17820</v>
      </c>
      <c r="P16" s="16" t="s">
        <v>12</v>
      </c>
      <c r="Q16" s="12">
        <v>286731</v>
      </c>
    </row>
    <row r="17" spans="1:17" x14ac:dyDescent="0.25">
      <c r="A17" s="18">
        <v>2011</v>
      </c>
      <c r="B17" s="7">
        <v>1179333</v>
      </c>
      <c r="C17" s="7">
        <v>442665</v>
      </c>
      <c r="D17" s="7">
        <v>687284</v>
      </c>
      <c r="E17" s="7">
        <v>191177</v>
      </c>
      <c r="F17" s="7">
        <v>1440438</v>
      </c>
      <c r="G17" s="7">
        <v>266374</v>
      </c>
      <c r="H17" s="7">
        <v>6321</v>
      </c>
      <c r="I17" s="7">
        <v>146632</v>
      </c>
      <c r="J17" s="7">
        <v>50799</v>
      </c>
      <c r="K17" s="7">
        <v>1179</v>
      </c>
      <c r="L17" s="7">
        <v>1034160</v>
      </c>
      <c r="M17" s="7">
        <v>27598</v>
      </c>
      <c r="N17" s="7">
        <v>4363</v>
      </c>
      <c r="O17" s="19">
        <v>21175</v>
      </c>
      <c r="P17" s="16" t="str">
        <f>P14</f>
        <v>--</v>
      </c>
      <c r="Q17" s="12">
        <v>295667</v>
      </c>
    </row>
    <row r="18" spans="1:17" x14ac:dyDescent="0.25">
      <c r="A18" s="18">
        <v>2012</v>
      </c>
      <c r="B18" s="29">
        <v>1307750</v>
      </c>
      <c r="C18" s="29">
        <v>456050</v>
      </c>
      <c r="D18" s="29">
        <v>697548</v>
      </c>
      <c r="E18" s="29">
        <v>191521</v>
      </c>
      <c r="F18" s="29">
        <v>1417207</v>
      </c>
      <c r="G18" s="29">
        <v>272043</v>
      </c>
      <c r="H18" s="29">
        <v>5574</v>
      </c>
      <c r="I18" s="29">
        <v>132242</v>
      </c>
      <c r="J18" s="29">
        <v>50315</v>
      </c>
      <c r="K18" s="29">
        <v>1487</v>
      </c>
      <c r="L18" s="29">
        <v>1008326</v>
      </c>
      <c r="M18" s="29">
        <v>35071</v>
      </c>
      <c r="N18" s="29">
        <v>4319</v>
      </c>
      <c r="O18" s="30">
        <v>19376</v>
      </c>
      <c r="P18" s="31" t="str">
        <f>P14</f>
        <v>--</v>
      </c>
      <c r="Q18" s="32">
        <v>297680</v>
      </c>
    </row>
    <row r="19" spans="1:17" ht="15.75" thickBot="1" x14ac:dyDescent="0.3">
      <c r="A19" s="20">
        <v>2013</v>
      </c>
      <c r="B19" s="21">
        <v>1451707</v>
      </c>
      <c r="C19" s="21">
        <v>473841</v>
      </c>
      <c r="D19" s="21">
        <v>721576</v>
      </c>
      <c r="E19" s="21">
        <v>192241</v>
      </c>
      <c r="F19" s="21">
        <v>1360567</v>
      </c>
      <c r="G19" s="21">
        <v>275799</v>
      </c>
      <c r="H19" s="21">
        <v>6389</v>
      </c>
      <c r="I19" s="21">
        <v>143898</v>
      </c>
      <c r="J19" s="21">
        <v>50283</v>
      </c>
      <c r="K19" s="21">
        <v>1818</v>
      </c>
      <c r="L19" s="21">
        <v>973357</v>
      </c>
      <c r="M19" s="21">
        <v>43053</v>
      </c>
      <c r="N19" s="21">
        <v>4708</v>
      </c>
      <c r="O19" s="22">
        <v>21377</v>
      </c>
      <c r="P19" s="33" t="str">
        <f>P15</f>
        <v>--</v>
      </c>
      <c r="Q19" s="23">
        <v>296487</v>
      </c>
    </row>
    <row r="20" spans="1:17" x14ac:dyDescent="0.25">
      <c r="A20" s="2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7"/>
      <c r="Q20" s="8"/>
    </row>
    <row r="21" spans="1:17" x14ac:dyDescent="0.25">
      <c r="A21" s="34" t="s">
        <v>14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25"/>
      <c r="O21" s="25"/>
      <c r="P21" s="25"/>
      <c r="Q21" s="25"/>
    </row>
    <row r="22" spans="1:17" x14ac:dyDescent="0.25">
      <c r="A22" s="34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25"/>
      <c r="O22" s="25"/>
      <c r="P22" s="25"/>
      <c r="Q22" s="25"/>
    </row>
    <row r="23" spans="1:17" x14ac:dyDescent="0.25">
      <c r="A23" s="26" t="s">
        <v>13</v>
      </c>
      <c r="E23" s="27"/>
      <c r="F23" s="28"/>
      <c r="G23" s="28"/>
      <c r="H23" s="28"/>
      <c r="I23" s="28"/>
      <c r="J23" s="28"/>
      <c r="K23" s="28"/>
      <c r="L23" s="28"/>
      <c r="M23" s="28"/>
      <c r="N23" s="25"/>
      <c r="O23" s="25"/>
      <c r="P23" s="25"/>
      <c r="Q23" s="25"/>
    </row>
  </sheetData>
  <mergeCells count="6">
    <mergeCell ref="A22:M22"/>
    <mergeCell ref="A4:A5"/>
    <mergeCell ref="B4:O4"/>
    <mergeCell ref="P4:P5"/>
    <mergeCell ref="Q4:Q5"/>
    <mergeCell ref="A21:M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Veteran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Fitzelle, George</dc:creator>
  <cp:lastModifiedBy>Glasgow, Dorothy</cp:lastModifiedBy>
  <dcterms:created xsi:type="dcterms:W3CDTF">2014-06-20T18:16:31Z</dcterms:created>
  <dcterms:modified xsi:type="dcterms:W3CDTF">2014-07-18T12:23:32Z</dcterms:modified>
</cp:coreProperties>
</file>