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workbookProtection workbookPassword="DB6B" lockStructure="1"/>
  <bookViews>
    <workbookView xWindow="480" yWindow="75" windowWidth="18195" windowHeight="11640" activeTab="1"/>
  </bookViews>
  <sheets>
    <sheet name="SSVF Budget Instructions" sheetId="3" r:id="rId1"/>
    <sheet name="Exhibit III SSVF App Budget" sheetId="1" r:id="rId2"/>
    <sheet name="Exhibit IV Budget Narrative" sheetId="4" r:id="rId3"/>
    <sheet name="Drop Downs" sheetId="2" state="hidden" r:id="rId4"/>
  </sheets>
  <externalReferences>
    <externalReference r:id="rId5"/>
  </externalReferences>
  <definedNames>
    <definedName name="GrantAmount">#REF!</definedName>
    <definedName name="GranteeName">#REF!</definedName>
    <definedName name="Other7.1">#REF!</definedName>
    <definedName name="Other7.2">#REF!</definedName>
    <definedName name="Other7.3">#REF!</definedName>
    <definedName name="_xlnm.Print_Area" localSheetId="1">'Exhibit III SSVF App Budget'!$B$1:$K$143</definedName>
    <definedName name="Priority">'Drop Downs'!$A$2:$A$4</definedName>
    <definedName name="ProgramID">#REF!</definedName>
    <definedName name="Q7.1OtherG">#REF!</definedName>
    <definedName name="Q7.2OtherG">#REF!</definedName>
    <definedName name="Q7.3OtherG">#REF!</definedName>
    <definedName name="Q7ChildG">#REF!</definedName>
    <definedName name="Q7DailyG">#REF!</definedName>
    <definedName name="Q7FinPlanG">#REF!</definedName>
    <definedName name="Q7HealthG">#REF!</definedName>
    <definedName name="Q7HealthRef">#REF!</definedName>
    <definedName name="Q7HousingG">#REF!</definedName>
    <definedName name="Q7IncSupG">#REF!</definedName>
    <definedName name="Q7LegalG">#REF!</definedName>
    <definedName name="Q7PayeeG">#REF!</definedName>
    <definedName name="Q7TransG">#REF!</definedName>
    <definedName name="Q8a">#REF!</definedName>
    <definedName name="Q8b">#REF!</definedName>
    <definedName name="Q8c">#REF!</definedName>
    <definedName name="Q9Child">#REF!</definedName>
    <definedName name="Q9Deposit">#REF!</definedName>
    <definedName name="Q9Moving">#REF!</definedName>
    <definedName name="Q9Other1">#REF!</definedName>
    <definedName name="Q9Other1Name">#REF!</definedName>
    <definedName name="Q9Other2">#REF!</definedName>
    <definedName name="Q9Other2Name">#REF!</definedName>
    <definedName name="Q9Rental">#REF!</definedName>
    <definedName name="Q9Supplies">#REF!</definedName>
    <definedName name="Q9Trans">#REF!</definedName>
    <definedName name="Q9Utility">#REF!</definedName>
    <definedName name="Question1">#REF!</definedName>
    <definedName name="Question10">#REF!</definedName>
    <definedName name="Question11">#REF!</definedName>
    <definedName name="Question12">#REF!</definedName>
    <definedName name="Question13">#REF!</definedName>
    <definedName name="Question2">#REF!</definedName>
    <definedName name="Question3">#REF!</definedName>
    <definedName name="Question5">#REF!</definedName>
    <definedName name="Question6">#REF!</definedName>
    <definedName name="ReportDate">#REF!</definedName>
    <definedName name="YesNo">[1]Y_N!$A$1:$A$2</definedName>
  </definedNames>
  <calcPr calcId="145621"/>
</workbook>
</file>

<file path=xl/calcChain.xml><?xml version="1.0" encoding="utf-8"?>
<calcChain xmlns="http://schemas.openxmlformats.org/spreadsheetml/2006/main">
  <c r="E106" i="4" l="1"/>
  <c r="K105" i="1"/>
  <c r="J105" i="1"/>
  <c r="I105" i="1"/>
  <c r="H105" i="1"/>
  <c r="G107" i="1"/>
  <c r="G107" i="4" s="1"/>
  <c r="G106" i="1"/>
  <c r="G106" i="4" s="1"/>
  <c r="E105" i="1"/>
  <c r="G105" i="1" l="1"/>
  <c r="G139" i="4"/>
  <c r="G138" i="4"/>
  <c r="G137" i="4"/>
  <c r="G136" i="4"/>
  <c r="G135" i="4"/>
  <c r="G134" i="4"/>
  <c r="G133" i="4"/>
  <c r="G132" i="4"/>
  <c r="G131" i="4"/>
  <c r="G130" i="4"/>
  <c r="G129" i="4"/>
  <c r="G128" i="4"/>
  <c r="G127" i="4"/>
  <c r="G126" i="4"/>
  <c r="G125" i="4"/>
  <c r="G124" i="4"/>
  <c r="G123" i="4"/>
  <c r="G122" i="4"/>
  <c r="G121" i="4"/>
  <c r="G12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G101" i="4"/>
  <c r="E105"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E65" i="4"/>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D65" i="4"/>
  <c r="D64" i="4"/>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C65" i="4"/>
  <c r="C64" i="4"/>
  <c r="C63" i="4"/>
  <c r="C62" i="4"/>
  <c r="C61" i="4"/>
  <c r="C60" i="4"/>
  <c r="C59" i="4"/>
  <c r="C58" i="4"/>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C7" i="4" l="1"/>
  <c r="C6" i="4"/>
  <c r="G113" i="1"/>
  <c r="G113" i="4" s="1"/>
  <c r="G114" i="1"/>
  <c r="G114" i="4" s="1"/>
  <c r="G115" i="1"/>
  <c r="G115" i="4" s="1"/>
  <c r="G116" i="1"/>
  <c r="G116" i="4" s="1"/>
  <c r="G117" i="1"/>
  <c r="G117" i="4" s="1"/>
  <c r="G118" i="1"/>
  <c r="G118" i="4" s="1"/>
  <c r="G119" i="1"/>
  <c r="G119" i="4" s="1"/>
  <c r="G120" i="1"/>
  <c r="G121" i="1"/>
  <c r="G122" i="1"/>
  <c r="G123" i="1"/>
  <c r="G124" i="1"/>
  <c r="G125" i="1"/>
  <c r="G126" i="1"/>
  <c r="G127" i="1"/>
  <c r="G128" i="1"/>
  <c r="G129" i="1"/>
  <c r="G130" i="1"/>
  <c r="G131" i="1"/>
  <c r="G132" i="1"/>
  <c r="G133" i="1"/>
  <c r="G134" i="1"/>
  <c r="G135" i="1"/>
  <c r="G136" i="1"/>
  <c r="G137" i="1"/>
  <c r="G138" i="1"/>
  <c r="G139" i="1"/>
  <c r="G112" i="1"/>
  <c r="G112" i="4" s="1"/>
  <c r="G105" i="4"/>
  <c r="G101" i="1"/>
  <c r="G74" i="1"/>
  <c r="G74" i="4" s="1"/>
  <c r="G75" i="1"/>
  <c r="G75" i="4" s="1"/>
  <c r="G76" i="1"/>
  <c r="G76" i="4" s="1"/>
  <c r="G77" i="1"/>
  <c r="G77" i="4" s="1"/>
  <c r="G78" i="1"/>
  <c r="G78" i="4" s="1"/>
  <c r="G79" i="1"/>
  <c r="G79" i="4" s="1"/>
  <c r="G80" i="1"/>
  <c r="G80" i="4" s="1"/>
  <c r="G81" i="1"/>
  <c r="G81" i="4" s="1"/>
  <c r="G82" i="1"/>
  <c r="G82" i="4" s="1"/>
  <c r="G83" i="1"/>
  <c r="G83" i="4" s="1"/>
  <c r="G84" i="1"/>
  <c r="G84" i="4" s="1"/>
  <c r="G85" i="1"/>
  <c r="G85" i="4" s="1"/>
  <c r="G86" i="1"/>
  <c r="G86" i="4" s="1"/>
  <c r="G87" i="1"/>
  <c r="G87" i="4" s="1"/>
  <c r="G88" i="1"/>
  <c r="G88" i="4" s="1"/>
  <c r="G89" i="1"/>
  <c r="G89" i="4" s="1"/>
  <c r="G90" i="1"/>
  <c r="G90" i="4" s="1"/>
  <c r="G91" i="1"/>
  <c r="G91" i="4" s="1"/>
  <c r="G92" i="1"/>
  <c r="G92" i="4" s="1"/>
  <c r="G93" i="1"/>
  <c r="G93" i="4" s="1"/>
  <c r="G94" i="1"/>
  <c r="G94" i="4" s="1"/>
  <c r="G95" i="1"/>
  <c r="G95" i="4" s="1"/>
  <c r="G96" i="1"/>
  <c r="G96" i="4" s="1"/>
  <c r="G97" i="1"/>
  <c r="G97" i="4" s="1"/>
  <c r="G98" i="1"/>
  <c r="G98" i="4" s="1"/>
  <c r="G99" i="1"/>
  <c r="G99" i="4" s="1"/>
  <c r="G100" i="1"/>
  <c r="G100" i="4" s="1"/>
  <c r="G102" i="1"/>
  <c r="G102" i="4" s="1"/>
  <c r="G73" i="1"/>
  <c r="G73" i="4" s="1"/>
  <c r="G70" i="1"/>
  <c r="G70" i="4" s="1"/>
  <c r="G22" i="1"/>
  <c r="G22" i="4" s="1"/>
  <c r="G23" i="1"/>
  <c r="G23" i="4" s="1"/>
  <c r="G24" i="1"/>
  <c r="G24" i="4" s="1"/>
  <c r="G25" i="1"/>
  <c r="G25" i="4" s="1"/>
  <c r="G26" i="1"/>
  <c r="G26" i="4" s="1"/>
  <c r="G27" i="1"/>
  <c r="G27" i="4" s="1"/>
  <c r="G28" i="1"/>
  <c r="G28" i="4" s="1"/>
  <c r="G29" i="1"/>
  <c r="G29" i="4" s="1"/>
  <c r="G30" i="1"/>
  <c r="G30" i="4" s="1"/>
  <c r="G31" i="1"/>
  <c r="G31" i="4" s="1"/>
  <c r="G32" i="1"/>
  <c r="G32" i="4" s="1"/>
  <c r="G33" i="1"/>
  <c r="G33" i="4" s="1"/>
  <c r="G34" i="1"/>
  <c r="G34" i="4" s="1"/>
  <c r="G35" i="1"/>
  <c r="G35" i="4" s="1"/>
  <c r="G36" i="1"/>
  <c r="G36" i="4" s="1"/>
  <c r="G37" i="1"/>
  <c r="G37" i="4" s="1"/>
  <c r="G38" i="1"/>
  <c r="G38" i="4" s="1"/>
  <c r="G39" i="1"/>
  <c r="G39" i="4" s="1"/>
  <c r="G40" i="1"/>
  <c r="G40" i="4" s="1"/>
  <c r="G41" i="1"/>
  <c r="G41" i="4" s="1"/>
  <c r="G42" i="1"/>
  <c r="G42" i="4" s="1"/>
  <c r="G43" i="1"/>
  <c r="G43" i="4" s="1"/>
  <c r="G44" i="1"/>
  <c r="G44" i="4" s="1"/>
  <c r="G45" i="1"/>
  <c r="G45" i="4" s="1"/>
  <c r="G46" i="1"/>
  <c r="G46" i="4" s="1"/>
  <c r="G47" i="1"/>
  <c r="G47" i="4" s="1"/>
  <c r="G48" i="1"/>
  <c r="G48" i="4" s="1"/>
  <c r="G49" i="1"/>
  <c r="G49" i="4" s="1"/>
  <c r="G50" i="1"/>
  <c r="G50" i="4" s="1"/>
  <c r="G51" i="1"/>
  <c r="G51" i="4" s="1"/>
  <c r="G52" i="1"/>
  <c r="G52" i="4" s="1"/>
  <c r="G53" i="1"/>
  <c r="G53" i="4" s="1"/>
  <c r="G54" i="1"/>
  <c r="G54" i="4" s="1"/>
  <c r="G55" i="1"/>
  <c r="G55" i="4" s="1"/>
  <c r="G56" i="1"/>
  <c r="G56" i="4" s="1"/>
  <c r="G57" i="1"/>
  <c r="G57" i="4" s="1"/>
  <c r="G58" i="1"/>
  <c r="G58" i="4" s="1"/>
  <c r="G59" i="1"/>
  <c r="G59" i="4" s="1"/>
  <c r="G60" i="1"/>
  <c r="G60" i="4" s="1"/>
  <c r="G61" i="1"/>
  <c r="G61" i="4" s="1"/>
  <c r="G62" i="1"/>
  <c r="G62" i="4" s="1"/>
  <c r="G63" i="1"/>
  <c r="G63" i="4" s="1"/>
  <c r="G64" i="1"/>
  <c r="G64" i="4" s="1"/>
  <c r="G65" i="1"/>
  <c r="G65" i="4" s="1"/>
  <c r="G21" i="1"/>
  <c r="G21" i="4" s="1"/>
  <c r="K140" i="1" l="1"/>
  <c r="J140" i="1"/>
  <c r="I140" i="1"/>
  <c r="H140" i="1"/>
  <c r="G140" i="1" l="1"/>
  <c r="G140" i="4" s="1"/>
  <c r="K103" i="1"/>
  <c r="J103" i="1"/>
  <c r="I103" i="1"/>
  <c r="H103" i="1"/>
  <c r="K66" i="1"/>
  <c r="J66" i="1"/>
  <c r="J67" i="1" s="1"/>
  <c r="I66" i="1"/>
  <c r="H66" i="1"/>
  <c r="I67" i="1" l="1"/>
  <c r="I68" i="1" s="1"/>
  <c r="I109" i="1" s="1"/>
  <c r="I142" i="1" s="1"/>
  <c r="K67" i="1"/>
  <c r="K68" i="1" s="1"/>
  <c r="K109" i="1" s="1"/>
  <c r="K142" i="1" s="1"/>
  <c r="G66" i="1"/>
  <c r="G66" i="4" s="1"/>
  <c r="G103" i="1"/>
  <c r="G103" i="4" s="1"/>
  <c r="J68" i="1"/>
  <c r="G67" i="1" l="1"/>
  <c r="G67" i="4" s="1"/>
  <c r="H68" i="1"/>
  <c r="G68" i="1" s="1"/>
  <c r="G68" i="4" s="1"/>
  <c r="J109" i="1"/>
  <c r="H109" i="1" l="1"/>
  <c r="G109" i="1" s="1"/>
  <c r="G109" i="4" s="1"/>
  <c r="F67" i="1"/>
  <c r="J142" i="1"/>
  <c r="H142" i="1" l="1"/>
  <c r="G142" i="1" s="1"/>
  <c r="F106" i="1" l="1"/>
  <c r="F106" i="4" s="1"/>
  <c r="C8" i="1"/>
  <c r="C8" i="4" s="1"/>
  <c r="F107" i="1"/>
  <c r="F107" i="4" s="1"/>
  <c r="F137" i="1"/>
  <c r="F137" i="4" s="1"/>
  <c r="G142" i="4"/>
  <c r="F133" i="1"/>
  <c r="F133" i="4" s="1"/>
  <c r="F122" i="1"/>
  <c r="F122" i="4" s="1"/>
  <c r="F97" i="1"/>
  <c r="F97" i="4" s="1"/>
  <c r="F41" i="1"/>
  <c r="F41" i="4" s="1"/>
  <c r="F21" i="1"/>
  <c r="F21" i="4" s="1"/>
  <c r="F24" i="1"/>
  <c r="F24" i="4" s="1"/>
  <c r="F93" i="1"/>
  <c r="F93" i="4" s="1"/>
  <c r="F48" i="1"/>
  <c r="F48" i="4" s="1"/>
  <c r="F85" i="1"/>
  <c r="F85" i="4" s="1"/>
  <c r="F65" i="1"/>
  <c r="F65" i="4" s="1"/>
  <c r="J143" i="1"/>
  <c r="F67" i="4"/>
  <c r="F31" i="1"/>
  <c r="F31" i="4" s="1"/>
  <c r="F22" i="1"/>
  <c r="F22" i="4" s="1"/>
  <c r="F119" i="1"/>
  <c r="F119" i="4" s="1"/>
  <c r="F139" i="1"/>
  <c r="F139" i="4" s="1"/>
  <c r="F49" i="1"/>
  <c r="F49" i="4" s="1"/>
  <c r="F94" i="1"/>
  <c r="F94" i="4" s="1"/>
  <c r="F127" i="1"/>
  <c r="F127" i="4" s="1"/>
  <c r="F113" i="1"/>
  <c r="F113" i="4" s="1"/>
  <c r="F42" i="1"/>
  <c r="F42" i="4" s="1"/>
  <c r="F134" i="1"/>
  <c r="F134" i="4" s="1"/>
  <c r="F55" i="1"/>
  <c r="F55" i="4" s="1"/>
  <c r="F47" i="1"/>
  <c r="F47" i="4" s="1"/>
  <c r="F39" i="1"/>
  <c r="F39" i="4" s="1"/>
  <c r="F28" i="1"/>
  <c r="F28" i="4" s="1"/>
  <c r="F102" i="1"/>
  <c r="F102" i="4" s="1"/>
  <c r="F129" i="1"/>
  <c r="F129" i="4" s="1"/>
  <c r="F79" i="1"/>
  <c r="F79" i="4" s="1"/>
  <c r="F140" i="1"/>
  <c r="F140" i="4" s="1"/>
  <c r="F82" i="1"/>
  <c r="F82" i="4" s="1"/>
  <c r="F30" i="1"/>
  <c r="F30" i="4" s="1"/>
  <c r="F61" i="1"/>
  <c r="F61" i="4" s="1"/>
  <c r="F25" i="1"/>
  <c r="F25" i="4" s="1"/>
  <c r="F92" i="1"/>
  <c r="F92" i="4" s="1"/>
  <c r="F68" i="1"/>
  <c r="F68" i="4" s="1"/>
  <c r="F73" i="1"/>
  <c r="F73" i="4" s="1"/>
  <c r="F96" i="1"/>
  <c r="F96" i="4" s="1"/>
  <c r="F103" i="1"/>
  <c r="F103" i="4" s="1"/>
  <c r="B9" i="2"/>
  <c r="F58" i="1"/>
  <c r="F58" i="4" s="1"/>
  <c r="F116" i="1"/>
  <c r="F116" i="4" s="1"/>
  <c r="F70" i="1"/>
  <c r="F70" i="4" s="1"/>
  <c r="F60" i="1"/>
  <c r="F60" i="4" s="1"/>
  <c r="F138" i="1"/>
  <c r="F138" i="4" s="1"/>
  <c r="F44" i="1"/>
  <c r="F44" i="4" s="1"/>
  <c r="F33" i="1"/>
  <c r="F33" i="4" s="1"/>
  <c r="F120" i="1"/>
  <c r="F120" i="4" s="1"/>
  <c r="F124" i="1"/>
  <c r="F124" i="4" s="1"/>
  <c r="F75" i="1"/>
  <c r="F75" i="4" s="1"/>
  <c r="F34" i="1"/>
  <c r="F34" i="4" s="1"/>
  <c r="F89" i="1"/>
  <c r="F89" i="4" s="1"/>
  <c r="F84" i="1"/>
  <c r="F84" i="4" s="1"/>
  <c r="I143" i="1"/>
  <c r="F135" i="1"/>
  <c r="F135" i="4" s="1"/>
  <c r="F121" i="1"/>
  <c r="F121" i="4" s="1"/>
  <c r="F131" i="1"/>
  <c r="F131" i="4" s="1"/>
  <c r="F76" i="1"/>
  <c r="F76" i="4" s="1"/>
  <c r="F53" i="1"/>
  <c r="F53" i="4" s="1"/>
  <c r="F45" i="1"/>
  <c r="F45" i="4" s="1"/>
  <c r="F37" i="1"/>
  <c r="F37" i="4" s="1"/>
  <c r="F29" i="1"/>
  <c r="F29" i="4" s="1"/>
  <c r="G143" i="1"/>
  <c r="F117" i="1"/>
  <c r="F117" i="4" s="1"/>
  <c r="F66" i="1"/>
  <c r="F66" i="4" s="1"/>
  <c r="F132" i="1"/>
  <c r="F132" i="4" s="1"/>
  <c r="F88" i="1"/>
  <c r="F88" i="4" s="1"/>
  <c r="F83" i="1"/>
  <c r="F83" i="4" s="1"/>
  <c r="F56" i="1"/>
  <c r="F56" i="4" s="1"/>
  <c r="F40" i="1"/>
  <c r="F40" i="4" s="1"/>
  <c r="F74" i="1"/>
  <c r="F74" i="4" s="1"/>
  <c r="F62" i="1"/>
  <c r="F62" i="4" s="1"/>
  <c r="F136" i="1"/>
  <c r="F136" i="4" s="1"/>
  <c r="F23" i="1"/>
  <c r="F23" i="4" s="1"/>
  <c r="F114" i="1"/>
  <c r="F114" i="4" s="1"/>
  <c r="F63" i="1"/>
  <c r="F63" i="4" s="1"/>
  <c r="F128" i="1"/>
  <c r="F128" i="4" s="1"/>
  <c r="F100" i="1"/>
  <c r="F100" i="4" s="1"/>
  <c r="F95" i="1"/>
  <c r="F95" i="4" s="1"/>
  <c r="F109" i="1"/>
  <c r="F109" i="4" s="1"/>
  <c r="F130" i="1"/>
  <c r="F130" i="4" s="1"/>
  <c r="F112" i="1"/>
  <c r="F112" i="4" s="1"/>
  <c r="F87" i="1"/>
  <c r="F87" i="4" s="1"/>
  <c r="F91" i="1"/>
  <c r="F91" i="4" s="1"/>
  <c r="F64" i="1"/>
  <c r="F64" i="4" s="1"/>
  <c r="F115" i="1"/>
  <c r="F115" i="4" s="1"/>
  <c r="H143" i="1"/>
  <c r="F51" i="1"/>
  <c r="F51" i="4" s="1"/>
  <c r="F43" i="1"/>
  <c r="F43" i="4" s="1"/>
  <c r="F35" i="1"/>
  <c r="F35" i="4" s="1"/>
  <c r="F59" i="1"/>
  <c r="F59" i="4" s="1"/>
  <c r="F86" i="1"/>
  <c r="F86" i="4" s="1"/>
  <c r="F125" i="1"/>
  <c r="F125" i="4" s="1"/>
  <c r="F77" i="1"/>
  <c r="F77" i="4" s="1"/>
  <c r="F26" i="1"/>
  <c r="F26" i="4" s="1"/>
  <c r="F105" i="1"/>
  <c r="F105" i="4" s="1"/>
  <c r="F99" i="1"/>
  <c r="F99" i="4" s="1"/>
  <c r="F52" i="1"/>
  <c r="F52" i="4" s="1"/>
  <c r="F36" i="1"/>
  <c r="F36" i="4" s="1"/>
  <c r="F90" i="1"/>
  <c r="F90" i="4" s="1"/>
  <c r="F81" i="1"/>
  <c r="F81" i="4" s="1"/>
  <c r="F32" i="1"/>
  <c r="F32" i="4" s="1"/>
  <c r="F80" i="1"/>
  <c r="F80" i="4" s="1"/>
  <c r="F50" i="1"/>
  <c r="F50" i="4" s="1"/>
  <c r="F98" i="1"/>
  <c r="F98" i="4" s="1"/>
  <c r="F27" i="1"/>
  <c r="F27" i="4" s="1"/>
  <c r="F123" i="1"/>
  <c r="F123" i="4" s="1"/>
  <c r="F118" i="1"/>
  <c r="F118" i="4" s="1"/>
  <c r="F101" i="1"/>
  <c r="F101" i="4" s="1"/>
  <c r="F46" i="1"/>
  <c r="F46" i="4" s="1"/>
  <c r="F57" i="1"/>
  <c r="F57" i="4" s="1"/>
  <c r="F126" i="1"/>
  <c r="F126" i="4" s="1"/>
  <c r="F38" i="1"/>
  <c r="F38" i="4" s="1"/>
  <c r="K143" i="1"/>
  <c r="F54" i="1"/>
  <c r="F54" i="4" s="1"/>
  <c r="F78" i="1"/>
  <c r="F78" i="4" s="1"/>
  <c r="F142" i="1" l="1"/>
  <c r="F142" i="4" s="1"/>
  <c r="B8" i="2"/>
  <c r="B7" i="2"/>
</calcChain>
</file>

<file path=xl/sharedStrings.xml><?xml version="1.0" encoding="utf-8"?>
<sst xmlns="http://schemas.openxmlformats.org/spreadsheetml/2006/main" count="89" uniqueCount="53">
  <si>
    <t xml:space="preserve">VA's Supportive Services for Veteran Families Program </t>
  </si>
  <si>
    <t>Program Expenses</t>
  </si>
  <si>
    <t>% of Total SSVF Grant</t>
  </si>
  <si>
    <r>
      <t xml:space="preserve">I. Provision and Coordination of Supportive Services </t>
    </r>
    <r>
      <rPr>
        <b/>
        <u/>
        <sz val="12"/>
        <color indexed="8"/>
        <rFont val="Calibri"/>
        <family val="2"/>
      </rPr>
      <t>(Minimum of 90% of Total SSVF Grant Amount)</t>
    </r>
  </si>
  <si>
    <t>1. Personnel/Labor</t>
  </si>
  <si>
    <t># FTE</t>
  </si>
  <si>
    <t>% FTE</t>
  </si>
  <si>
    <t>Base Annual Salary/Wage</t>
  </si>
  <si>
    <t>Title and Organization</t>
  </si>
  <si>
    <t>Subtotal Salaries/Wages</t>
  </si>
  <si>
    <t>Subtotal Personnel</t>
  </si>
  <si>
    <t>2. Temporary Financial Assistance</t>
  </si>
  <si>
    <t>3. Other Non-Personnel Provision and Coordination of Supportive Services Expenses</t>
  </si>
  <si>
    <t>Subtotal Other Program Expenses</t>
  </si>
  <si>
    <t># of Vehicles</t>
  </si>
  <si>
    <t>Subtotal Provision and Coordination of Supportive Services</t>
  </si>
  <si>
    <r>
      <t xml:space="preserve">II. Administrative Expenses </t>
    </r>
    <r>
      <rPr>
        <b/>
        <u/>
        <sz val="12"/>
        <color indexed="8"/>
        <rFont val="Calibri"/>
        <family val="2"/>
      </rPr>
      <t>(Maximum of 10% of Total SSVF Grant Amount)</t>
    </r>
  </si>
  <si>
    <t>Subtotal Administrative Expenses</t>
  </si>
  <si>
    <t>Grand Total</t>
  </si>
  <si>
    <t>Fringe Benefits</t>
  </si>
  <si>
    <t>SSVF 
Grant Funds 
Total Amount</t>
  </si>
  <si>
    <t>Funding Priority Requested:</t>
  </si>
  <si>
    <t>Application Fiscal Year:</t>
  </si>
  <si>
    <t>Proposed Funding Information:</t>
  </si>
  <si>
    <t>Proposed # of Households Served:</t>
  </si>
  <si>
    <t>Average Amount per Household Served:</t>
  </si>
  <si>
    <t>Drop Down:</t>
  </si>
  <si>
    <t>TFA:</t>
  </si>
  <si>
    <t>ADMIN:</t>
  </si>
  <si>
    <t>Proposed CoC Code(s):</t>
  </si>
  <si>
    <t>**NOTE:  Enter information into yellow colored cells only.  All other cells are protected and should not be modified.  Please submit original template provided by the SSVF Program Office; DO NOT copy and paste this spreadsheet into a new Excel workbook.</t>
  </si>
  <si>
    <t>TOTAL</t>
  </si>
  <si>
    <t>Flags:</t>
  </si>
  <si>
    <t>County/State(s) to be Served:</t>
  </si>
  <si>
    <t>Exhibit III: Applicant Budget - Quarterly SSVF Grant Funds Budget</t>
  </si>
  <si>
    <t>Total Grant Funds Requested:</t>
  </si>
  <si>
    <t xml:space="preserve">Priority 2 </t>
  </si>
  <si>
    <t>Grant ID:</t>
  </si>
  <si>
    <t>Name of Organization:</t>
  </si>
  <si>
    <t>Exhibit IV: Applicant Budget Narrative</t>
  </si>
  <si>
    <t>Detailed Narrative Justification</t>
  </si>
  <si>
    <t>Actual Lease Cost:</t>
  </si>
  <si>
    <t>Maintenance/Milage Cost:</t>
  </si>
  <si>
    <t>4. Vehicle Lease Cost:</t>
  </si>
  <si>
    <t>Accreditation Costs (CARF/COA)</t>
  </si>
  <si>
    <t>Maintenance/Mileage Cost:</t>
  </si>
  <si>
    <t>FY 2018</t>
  </si>
  <si>
    <t>VA Mandated Training</t>
  </si>
  <si>
    <t>Non-VA Travel &amp; Training</t>
  </si>
  <si>
    <t>SSVF Grant Funds FY18 Quarter 1</t>
  </si>
  <si>
    <t>SSVF Grant Funds FY18 Quarter 2</t>
  </si>
  <si>
    <t>SSVF Grant Funds FY18 Quarter 3</t>
  </si>
  <si>
    <t>SSVF Grant Funds FY18 Quarter 4</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</si>
</sst>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7" formatCode="&quot;$&quot;#,##0.00_);\(&quot;$&quot;#,##0.00\)"/>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0.0%"/>
    <numFmt numFmtId="168" formatCode="&quot;$&quot;#,##0.00"/>
  </numFmts>
  <fonts count="26" x14ac:knownFonts="1">
    <font>
      <sz val="11"/>
      <color theme="1"/>
      <name val="Calibri"/>
      <family val="2"/>
      <scheme val="minor"/>
    </font>
    <font>
      <b/>
      <sz val="14"/>
      <color indexed="8"/>
      <name val="Calibri"/>
      <family val="2"/>
    </font>
    <font>
      <b/>
      <sz val="11"/>
      <color indexed="8"/>
      <name val="Calibri"/>
      <family val="2"/>
    </font>
    <font>
      <b/>
      <i/>
      <sz val="14"/>
      <color indexed="8"/>
      <name val="Calibri"/>
      <family val="2"/>
    </font>
    <font>
      <sz val="14"/>
      <color indexed="8"/>
      <name val="Calibri"/>
      <family val="2"/>
    </font>
    <font>
      <sz val="11"/>
      <color indexed="8"/>
      <name val="Calibri"/>
      <family val="2"/>
    </font>
    <font>
      <b/>
      <sz val="12"/>
      <color indexed="8"/>
      <name val="Calibri"/>
      <family val="2"/>
    </font>
    <font>
      <sz val="12"/>
      <color indexed="8"/>
      <name val="Calibri"/>
      <family val="2"/>
    </font>
    <font>
      <b/>
      <u/>
      <sz val="12"/>
      <color indexed="8"/>
      <name val="Calibri"/>
      <family val="2"/>
    </font>
    <font>
      <b/>
      <u/>
      <sz val="11"/>
      <color indexed="8"/>
      <name val="Calibri"/>
      <family val="2"/>
    </font>
    <font>
      <b/>
      <i/>
      <u/>
      <sz val="14"/>
      <color indexed="8"/>
      <name val="Calibri"/>
      <family val="2"/>
    </font>
    <font>
      <i/>
      <sz val="12"/>
      <color indexed="8"/>
      <name val="Calibri"/>
      <family val="2"/>
    </font>
    <font>
      <i/>
      <sz val="11"/>
      <color indexed="8"/>
      <name val="Calibri"/>
      <family val="2"/>
    </font>
    <font>
      <b/>
      <i/>
      <sz val="11"/>
      <color indexed="8"/>
      <name val="Calibri"/>
      <family val="2"/>
    </font>
    <font>
      <b/>
      <u/>
      <sz val="14"/>
      <color indexed="8"/>
      <name val="Calibri"/>
      <family val="2"/>
    </font>
    <font>
      <b/>
      <u/>
      <sz val="16"/>
      <color indexed="8"/>
      <name val="Calibri"/>
      <family val="2"/>
    </font>
    <font>
      <b/>
      <sz val="16"/>
      <color indexed="8"/>
      <name val="Calibri"/>
      <family val="2"/>
    </font>
    <font>
      <sz val="16"/>
      <color indexed="8"/>
      <name val="Calibri"/>
      <family val="2"/>
    </font>
    <font>
      <b/>
      <sz val="14"/>
      <color theme="1"/>
      <name val="Calibri"/>
      <family val="2"/>
      <scheme val="minor"/>
    </font>
    <font>
      <b/>
      <sz val="11"/>
      <color theme="1"/>
      <name val="Calibri"/>
      <family val="2"/>
      <scheme val="minor"/>
    </font>
    <font>
      <b/>
      <i/>
      <sz val="12"/>
      <color rgb="FFFF0000"/>
      <name val="Calibri"/>
      <family val="2"/>
    </font>
    <font>
      <sz val="12"/>
      <color theme="1"/>
      <name val="Calibri"/>
      <family val="2"/>
      <scheme val="minor"/>
    </font>
    <font>
      <b/>
      <sz val="12"/>
      <color theme="1"/>
      <name val="Calibri"/>
      <family val="2"/>
      <scheme val="minor"/>
    </font>
    <font>
      <sz val="10"/>
      <color indexed="8"/>
      <name val="Calibri"/>
      <family val="2"/>
    </font>
    <font>
      <b/>
      <sz val="10"/>
      <color indexed="8"/>
      <name val="Calibri"/>
      <family val="2"/>
    </font>
    <font>
      <i/>
      <sz val="10"/>
      <color indexed="8"/>
      <name val="Calibri"/>
      <family val="2"/>
    </font>
  </fonts>
  <fills count="8">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indexed="22"/>
        <bgColor indexed="64"/>
      </patternFill>
    </fill>
    <fill>
      <patternFill patternType="solid">
        <fgColor rgb="FF99CCFF"/>
        <bgColor indexed="64"/>
      </patternFill>
    </fill>
    <fill>
      <patternFill patternType="solid">
        <fgColor indexed="43"/>
        <bgColor indexed="64"/>
      </patternFill>
    </fill>
    <fill>
      <patternFill patternType="solid">
        <fgColor rgb="FFFFFF99"/>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cellStyleXfs>
  <cellXfs count="280">
    <xf numFmtId="0" fontId="0" fillId="0" borderId="0" xfId="0"/>
    <xf numFmtId="0" fontId="1" fillId="0" borderId="0" xfId="0" applyFont="1"/>
    <xf numFmtId="0" fontId="1" fillId="2" borderId="1" xfId="0" applyFont="1" applyFill="1" applyBorder="1"/>
    <xf numFmtId="0" fontId="6" fillId="4" borderId="4" xfId="0" applyFont="1" applyFill="1" applyBorder="1" applyAlignment="1">
      <alignment horizontal="center" wrapText="1"/>
    </xf>
    <xf numFmtId="0" fontId="6" fillId="4" borderId="4" xfId="0" applyFont="1" applyFill="1" applyBorder="1" applyAlignment="1">
      <alignment horizontal="center" vertical="center" wrapText="1"/>
    </xf>
    <xf numFmtId="0" fontId="7" fillId="0" borderId="0" xfId="0" applyFont="1"/>
    <xf numFmtId="0" fontId="6" fillId="5" borderId="5" xfId="0" applyFont="1" applyFill="1" applyBorder="1" applyAlignment="1">
      <alignment horizontal="left" vertical="center"/>
    </xf>
    <xf numFmtId="0" fontId="6" fillId="5" borderId="6" xfId="0" applyFont="1" applyFill="1" applyBorder="1" applyAlignment="1">
      <alignment horizontal="left" vertical="center"/>
    </xf>
    <xf numFmtId="0" fontId="6" fillId="5" borderId="6" xfId="0" applyFont="1" applyFill="1" applyBorder="1" applyAlignment="1">
      <alignment horizontal="center" wrapText="1"/>
    </xf>
    <xf numFmtId="0" fontId="6" fillId="5" borderId="6"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7" fillId="0" borderId="0" xfId="0" applyFont="1" applyFill="1"/>
    <xf numFmtId="0" fontId="5" fillId="0" borderId="0" xfId="0" applyFont="1"/>
    <xf numFmtId="0" fontId="12" fillId="0" borderId="0" xfId="0" applyFont="1"/>
    <xf numFmtId="0" fontId="6" fillId="5" borderId="15" xfId="0" applyFont="1" applyFill="1" applyBorder="1" applyAlignment="1">
      <alignment horizontal="left" vertical="center"/>
    </xf>
    <xf numFmtId="0" fontId="3" fillId="5" borderId="16" xfId="0" applyFont="1" applyFill="1" applyBorder="1" applyAlignment="1">
      <alignment horizontal="left" vertical="center"/>
    </xf>
    <xf numFmtId="0" fontId="13" fillId="5" borderId="16" xfId="0" applyFont="1" applyFill="1" applyBorder="1" applyAlignment="1">
      <alignment horizontal="center" wrapText="1"/>
    </xf>
    <xf numFmtId="0" fontId="13" fillId="5" borderId="16" xfId="0" applyFont="1" applyFill="1" applyBorder="1" applyAlignment="1">
      <alignment horizontal="center" vertical="center" wrapText="1"/>
    </xf>
    <xf numFmtId="0" fontId="13" fillId="5" borderId="17" xfId="0" applyFont="1" applyFill="1" applyBorder="1" applyAlignment="1">
      <alignment horizontal="center" vertical="center" wrapText="1"/>
    </xf>
    <xf numFmtId="0" fontId="0" fillId="0" borderId="0" xfId="0" applyFill="1"/>
    <xf numFmtId="0" fontId="16" fillId="0" borderId="0" xfId="0" applyFont="1"/>
    <xf numFmtId="0" fontId="17" fillId="0" borderId="0" xfId="0" applyFont="1"/>
    <xf numFmtId="0" fontId="9" fillId="3" borderId="8" xfId="0" applyFont="1" applyFill="1" applyBorder="1" applyAlignment="1">
      <alignment horizontal="left" indent="1"/>
    </xf>
    <xf numFmtId="0" fontId="5" fillId="3" borderId="8" xfId="0" applyFont="1" applyFill="1" applyBorder="1" applyAlignment="1">
      <alignment horizontal="left" indent="2"/>
    </xf>
    <xf numFmtId="0" fontId="5" fillId="3" borderId="0" xfId="0" applyFont="1" applyFill="1" applyBorder="1"/>
    <xf numFmtId="0" fontId="2" fillId="3" borderId="0" xfId="0" applyFont="1" applyFill="1" applyBorder="1" applyAlignment="1">
      <alignment horizontal="center" wrapText="1"/>
    </xf>
    <xf numFmtId="0" fontId="2" fillId="3" borderId="9" xfId="0" applyFont="1" applyFill="1" applyBorder="1" applyAlignment="1">
      <alignment horizontal="center" wrapText="1"/>
    </xf>
    <xf numFmtId="164" fontId="5" fillId="3" borderId="0" xfId="1" applyNumberFormat="1" applyFont="1" applyFill="1" applyBorder="1"/>
    <xf numFmtId="164" fontId="5" fillId="3" borderId="9" xfId="1" applyNumberFormat="1" applyFont="1" applyFill="1" applyBorder="1"/>
    <xf numFmtId="0" fontId="5" fillId="3" borderId="0" xfId="0" applyFont="1" applyFill="1" applyBorder="1" applyAlignment="1">
      <alignment horizontal="left" indent="2"/>
    </xf>
    <xf numFmtId="9" fontId="5" fillId="3" borderId="0" xfId="3" applyFont="1" applyFill="1" applyBorder="1"/>
    <xf numFmtId="0" fontId="9" fillId="3" borderId="8" xfId="0" applyFont="1" applyFill="1" applyBorder="1" applyAlignment="1">
      <alignment horizontal="left" indent="2"/>
    </xf>
    <xf numFmtId="0" fontId="9" fillId="3" borderId="0" xfId="0" applyFont="1" applyFill="1" applyBorder="1" applyAlignment="1">
      <alignment horizontal="left" indent="2"/>
    </xf>
    <xf numFmtId="0" fontId="9" fillId="3" borderId="0" xfId="0" applyFont="1" applyFill="1" applyBorder="1" applyAlignment="1">
      <alignment horizontal="left" indent="1"/>
    </xf>
    <xf numFmtId="0" fontId="5" fillId="3" borderId="8" xfId="0" applyFont="1" applyFill="1" applyBorder="1"/>
    <xf numFmtId="0" fontId="5" fillId="3" borderId="14" xfId="0" applyFont="1" applyFill="1" applyBorder="1" applyAlignment="1">
      <alignment horizontal="left" indent="3"/>
    </xf>
    <xf numFmtId="0" fontId="5" fillId="3" borderId="0" xfId="0" applyFont="1" applyFill="1" applyBorder="1" applyAlignment="1">
      <alignment horizontal="left" indent="1"/>
    </xf>
    <xf numFmtId="166" fontId="5" fillId="3" borderId="0" xfId="2" applyNumberFormat="1" applyFont="1" applyFill="1" applyBorder="1"/>
    <xf numFmtId="0" fontId="10" fillId="3" borderId="8" xfId="0" applyFont="1" applyFill="1" applyBorder="1" applyAlignment="1">
      <alignment horizontal="left" indent="1"/>
    </xf>
    <xf numFmtId="0" fontId="10" fillId="3" borderId="0" xfId="0" applyFont="1" applyFill="1" applyBorder="1"/>
    <xf numFmtId="0" fontId="11" fillId="3" borderId="8" xfId="0" applyFont="1" applyFill="1" applyBorder="1"/>
    <xf numFmtId="0" fontId="11" fillId="3" borderId="0" xfId="0" applyFont="1" applyFill="1" applyBorder="1"/>
    <xf numFmtId="0" fontId="12" fillId="3" borderId="0" xfId="0" applyFont="1" applyFill="1" applyBorder="1"/>
    <xf numFmtId="0" fontId="7" fillId="3" borderId="0" xfId="0" applyFont="1" applyFill="1" applyBorder="1"/>
    <xf numFmtId="0" fontId="0" fillId="3" borderId="0" xfId="0" applyFill="1" applyBorder="1"/>
    <xf numFmtId="0" fontId="14" fillId="3" borderId="0" xfId="0" applyFont="1" applyFill="1" applyBorder="1"/>
    <xf numFmtId="0" fontId="1" fillId="3" borderId="0" xfId="0" applyFont="1" applyFill="1" applyBorder="1"/>
    <xf numFmtId="0" fontId="2" fillId="3" borderId="0" xfId="0" applyFont="1" applyFill="1" applyBorder="1"/>
    <xf numFmtId="0" fontId="15" fillId="3" borderId="0" xfId="0" applyFont="1" applyFill="1" applyBorder="1"/>
    <xf numFmtId="0" fontId="16" fillId="3" borderId="0" xfId="0" applyFont="1" applyFill="1" applyBorder="1"/>
    <xf numFmtId="0" fontId="17" fillId="3" borderId="21" xfId="0" applyFont="1" applyFill="1" applyBorder="1"/>
    <xf numFmtId="0" fontId="2" fillId="3" borderId="8" xfId="0" applyFont="1" applyFill="1" applyBorder="1"/>
    <xf numFmtId="0" fontId="15" fillId="3" borderId="8" xfId="0" applyFont="1" applyFill="1" applyBorder="1"/>
    <xf numFmtId="0" fontId="17" fillId="3" borderId="20" xfId="0" applyFont="1" applyFill="1" applyBorder="1"/>
    <xf numFmtId="0" fontId="0" fillId="3" borderId="3" xfId="0" applyFill="1" applyBorder="1"/>
    <xf numFmtId="0" fontId="0" fillId="3" borderId="0" xfId="0" applyFill="1"/>
    <xf numFmtId="0" fontId="5" fillId="3" borderId="0" xfId="0" applyFont="1" applyFill="1"/>
    <xf numFmtId="0" fontId="5" fillId="3" borderId="9" xfId="0" applyFont="1" applyFill="1" applyBorder="1"/>
    <xf numFmtId="0" fontId="7" fillId="3" borderId="0" xfId="0" applyFont="1" applyFill="1"/>
    <xf numFmtId="0" fontId="1" fillId="3" borderId="0" xfId="0" applyFont="1" applyFill="1"/>
    <xf numFmtId="0" fontId="12" fillId="3" borderId="0" xfId="0" applyFont="1" applyFill="1"/>
    <xf numFmtId="0" fontId="16" fillId="3" borderId="0" xfId="0" applyFont="1" applyFill="1"/>
    <xf numFmtId="0" fontId="17" fillId="3" borderId="0" xfId="0" applyFont="1" applyFill="1"/>
    <xf numFmtId="0" fontId="2" fillId="3" borderId="0" xfId="0" applyFont="1" applyFill="1"/>
    <xf numFmtId="0" fontId="3" fillId="3" borderId="0" xfId="0" applyFont="1" applyFill="1"/>
    <xf numFmtId="0" fontId="4" fillId="3" borderId="0" xfId="0" applyFont="1" applyFill="1"/>
    <xf numFmtId="0" fontId="5" fillId="0" borderId="11" xfId="0" applyFont="1" applyFill="1" applyBorder="1" applyAlignment="1">
      <alignment horizontal="left" indent="3"/>
    </xf>
    <xf numFmtId="0" fontId="19" fillId="0" borderId="0" xfId="0" applyFont="1"/>
    <xf numFmtId="0" fontId="0" fillId="0" borderId="0" xfId="0" applyAlignment="1"/>
    <xf numFmtId="0" fontId="0" fillId="0" borderId="0" xfId="0" applyAlignment="1">
      <alignment horizontal="left"/>
    </xf>
    <xf numFmtId="0" fontId="6" fillId="4" borderId="2" xfId="0" applyFont="1" applyFill="1" applyBorder="1" applyAlignment="1">
      <alignment horizontal="center" vertical="center" wrapText="1"/>
    </xf>
    <xf numFmtId="0" fontId="1" fillId="2" borderId="26" xfId="0" applyFont="1" applyFill="1" applyBorder="1"/>
    <xf numFmtId="0" fontId="6" fillId="2" borderId="24" xfId="0" applyFont="1" applyFill="1" applyBorder="1" applyAlignment="1">
      <alignment horizontal="left" vertical="center"/>
    </xf>
    <xf numFmtId="0" fontId="6" fillId="2" borderId="24" xfId="0" applyFont="1" applyFill="1" applyBorder="1" applyAlignment="1">
      <alignment horizontal="center" wrapText="1"/>
    </xf>
    <xf numFmtId="0" fontId="6" fillId="2" borderId="24" xfId="0" applyFont="1" applyFill="1" applyBorder="1" applyAlignment="1">
      <alignment horizontal="center" vertical="center" wrapText="1"/>
    </xf>
    <xf numFmtId="0" fontId="0" fillId="3" borderId="0" xfId="0" applyFill="1" applyAlignment="1">
      <alignment horizontal="center"/>
    </xf>
    <xf numFmtId="0" fontId="6" fillId="2" borderId="24" xfId="0" applyFont="1" applyFill="1" applyBorder="1" applyAlignment="1">
      <alignment vertical="center"/>
    </xf>
    <xf numFmtId="0" fontId="6" fillId="2" borderId="37" xfId="0" applyFont="1" applyFill="1" applyBorder="1" applyAlignment="1">
      <alignment horizontal="left" vertical="center"/>
    </xf>
    <xf numFmtId="0" fontId="6" fillId="2" borderId="37" xfId="0" applyFont="1" applyFill="1" applyBorder="1" applyAlignment="1">
      <alignment vertical="center"/>
    </xf>
    <xf numFmtId="0" fontId="17" fillId="3" borderId="39" xfId="0" applyFont="1" applyFill="1" applyBorder="1"/>
    <xf numFmtId="167" fontId="17" fillId="3" borderId="16" xfId="0" applyNumberFormat="1" applyFont="1" applyFill="1" applyBorder="1"/>
    <xf numFmtId="44" fontId="2" fillId="0" borderId="1" xfId="2" applyFont="1" applyBorder="1"/>
    <xf numFmtId="44" fontId="5" fillId="3" borderId="0" xfId="2" applyFont="1" applyFill="1" applyBorder="1"/>
    <xf numFmtId="44" fontId="12" fillId="3" borderId="0" xfId="2" applyFont="1" applyFill="1" applyBorder="1"/>
    <xf numFmtId="44" fontId="6" fillId="2" borderId="24" xfId="2" applyFont="1" applyFill="1" applyBorder="1" applyAlignment="1">
      <alignment vertical="center"/>
    </xf>
    <xf numFmtId="44" fontId="2" fillId="3" borderId="1" xfId="2" applyFont="1" applyFill="1" applyBorder="1" applyAlignment="1">
      <alignment horizontal="left" indent="3"/>
    </xf>
    <xf numFmtId="44" fontId="19" fillId="3" borderId="0" xfId="2" applyFont="1" applyFill="1" applyBorder="1"/>
    <xf numFmtId="0" fontId="16" fillId="3" borderId="0" xfId="0" applyFont="1" applyFill="1" applyBorder="1" applyAlignment="1">
      <alignment wrapText="1"/>
    </xf>
    <xf numFmtId="0" fontId="16" fillId="3" borderId="9" xfId="0" applyFont="1" applyFill="1" applyBorder="1" applyAlignment="1">
      <alignment wrapText="1"/>
    </xf>
    <xf numFmtId="0" fontId="5" fillId="3" borderId="0" xfId="0" applyFont="1" applyFill="1" applyAlignment="1">
      <alignment vertical="center"/>
    </xf>
    <xf numFmtId="0" fontId="5" fillId="3" borderId="37" xfId="0" applyFont="1" applyFill="1" applyBorder="1" applyAlignment="1">
      <alignment horizontal="left" vertical="center"/>
    </xf>
    <xf numFmtId="44" fontId="5" fillId="3" borderId="1" xfId="2" applyFont="1" applyFill="1" applyBorder="1" applyAlignment="1">
      <alignment horizontal="left" vertical="center"/>
    </xf>
    <xf numFmtId="0" fontId="5" fillId="0" borderId="0" xfId="0" applyFont="1" applyAlignment="1">
      <alignment vertical="center"/>
    </xf>
    <xf numFmtId="0" fontId="5" fillId="3" borderId="8" xfId="0" applyFont="1" applyFill="1" applyBorder="1" applyAlignment="1">
      <alignment horizontal="left" vertical="center"/>
    </xf>
    <xf numFmtId="0" fontId="5" fillId="3" borderId="0" xfId="0" applyFont="1" applyFill="1" applyBorder="1" applyAlignment="1">
      <alignment horizontal="left" vertical="center"/>
    </xf>
    <xf numFmtId="0" fontId="5" fillId="3" borderId="0" xfId="0" applyFont="1" applyFill="1" applyBorder="1" applyAlignment="1">
      <alignment vertical="center"/>
    </xf>
    <xf numFmtId="9" fontId="5" fillId="3" borderId="0" xfId="3" applyFont="1" applyFill="1" applyBorder="1" applyAlignment="1">
      <alignment vertical="center"/>
    </xf>
    <xf numFmtId="0" fontId="9" fillId="3" borderId="8" xfId="0" applyFont="1" applyFill="1" applyBorder="1" applyAlignment="1">
      <alignment horizontal="left" vertical="center"/>
    </xf>
    <xf numFmtId="44" fontId="2" fillId="3" borderId="1" xfId="2" applyFont="1" applyFill="1" applyBorder="1" applyAlignment="1">
      <alignment horizontal="left" vertical="center"/>
    </xf>
    <xf numFmtId="0" fontId="5" fillId="0" borderId="11" xfId="0" applyFont="1" applyFill="1" applyBorder="1" applyAlignment="1">
      <alignment horizontal="left" vertical="center"/>
    </xf>
    <xf numFmtId="0" fontId="5" fillId="3" borderId="14" xfId="0" applyFont="1" applyFill="1" applyBorder="1" applyAlignment="1">
      <alignment horizontal="left" vertical="center"/>
    </xf>
    <xf numFmtId="166" fontId="5" fillId="3" borderId="0" xfId="2" applyNumberFormat="1" applyFont="1" applyFill="1" applyBorder="1" applyAlignment="1">
      <alignment vertical="center"/>
    </xf>
    <xf numFmtId="44" fontId="5" fillId="0" borderId="1" xfId="2" applyFont="1" applyBorder="1" applyAlignment="1">
      <alignment vertical="center"/>
    </xf>
    <xf numFmtId="0" fontId="9" fillId="3" borderId="0" xfId="0" applyFont="1" applyFill="1" applyBorder="1" applyAlignment="1">
      <alignment horizontal="left" vertical="center"/>
    </xf>
    <xf numFmtId="0" fontId="0" fillId="3" borderId="0" xfId="0" applyFill="1" applyAlignment="1">
      <alignment vertical="center"/>
    </xf>
    <xf numFmtId="0" fontId="5" fillId="3" borderId="36" xfId="0" applyFont="1" applyFill="1" applyBorder="1" applyAlignment="1">
      <alignment horizontal="left" vertical="center"/>
    </xf>
    <xf numFmtId="0" fontId="7" fillId="3" borderId="0" xfId="0" applyFont="1" applyFill="1" applyBorder="1" applyAlignment="1">
      <alignment vertical="center"/>
    </xf>
    <xf numFmtId="0" fontId="0" fillId="3" borderId="0" xfId="0" applyFill="1" applyBorder="1" applyAlignment="1">
      <alignment vertical="center"/>
    </xf>
    <xf numFmtId="44" fontId="5" fillId="0" borderId="26" xfId="2" applyFont="1" applyBorder="1" applyAlignment="1">
      <alignment vertical="center"/>
    </xf>
    <xf numFmtId="0" fontId="0" fillId="0" borderId="0" xfId="0" applyAlignment="1">
      <alignment vertical="center"/>
    </xf>
    <xf numFmtId="0" fontId="2" fillId="3" borderId="0" xfId="0" applyFont="1" applyFill="1" applyAlignment="1">
      <alignment horizontal="center"/>
    </xf>
    <xf numFmtId="0" fontId="5" fillId="3" borderId="0" xfId="0" applyFont="1" applyFill="1" applyBorder="1" applyAlignment="1">
      <alignment horizontal="center"/>
    </xf>
    <xf numFmtId="9" fontId="5" fillId="3" borderId="1" xfId="3" applyFont="1" applyFill="1" applyBorder="1" applyAlignment="1">
      <alignment horizontal="center" vertical="center"/>
    </xf>
    <xf numFmtId="9" fontId="2" fillId="3" borderId="1" xfId="3" applyFont="1" applyFill="1" applyBorder="1" applyAlignment="1">
      <alignment horizontal="center"/>
    </xf>
    <xf numFmtId="9" fontId="5" fillId="3" borderId="0" xfId="3" applyFont="1" applyFill="1" applyBorder="1" applyAlignment="1">
      <alignment horizontal="center"/>
    </xf>
    <xf numFmtId="9" fontId="2" fillId="3" borderId="1" xfId="3" applyFont="1" applyFill="1" applyBorder="1" applyAlignment="1">
      <alignment horizontal="center" vertical="center"/>
    </xf>
    <xf numFmtId="9" fontId="9" fillId="3" borderId="0" xfId="3" applyFont="1" applyFill="1" applyBorder="1" applyAlignment="1">
      <alignment horizontal="center"/>
    </xf>
    <xf numFmtId="9" fontId="5" fillId="0" borderId="1" xfId="3" applyFont="1" applyBorder="1" applyAlignment="1">
      <alignment horizontal="center" vertical="center"/>
    </xf>
    <xf numFmtId="9" fontId="5" fillId="0" borderId="1" xfId="3" applyFont="1" applyBorder="1" applyAlignment="1">
      <alignment horizontal="center"/>
    </xf>
    <xf numFmtId="9" fontId="2" fillId="0" borderId="1" xfId="3" applyFont="1" applyBorder="1" applyAlignment="1">
      <alignment horizontal="center" vertical="center"/>
    </xf>
    <xf numFmtId="9" fontId="2" fillId="0" borderId="1" xfId="3" applyFont="1" applyBorder="1" applyAlignment="1">
      <alignment horizontal="center"/>
    </xf>
    <xf numFmtId="9" fontId="12" fillId="3" borderId="0" xfId="3" applyFont="1" applyFill="1" applyBorder="1" applyAlignment="1">
      <alignment horizontal="center"/>
    </xf>
    <xf numFmtId="9" fontId="6" fillId="2" borderId="24" xfId="3" applyFont="1" applyFill="1" applyBorder="1" applyAlignment="1">
      <alignment horizontal="center" vertical="center"/>
    </xf>
    <xf numFmtId="9" fontId="0" fillId="0" borderId="26" xfId="3" applyFont="1" applyBorder="1" applyAlignment="1">
      <alignment horizontal="center" vertical="center"/>
    </xf>
    <xf numFmtId="9" fontId="2" fillId="3" borderId="0" xfId="3" applyFont="1" applyFill="1" applyBorder="1" applyAlignment="1">
      <alignment horizontal="center"/>
    </xf>
    <xf numFmtId="0" fontId="17" fillId="0" borderId="16" xfId="0" applyFont="1" applyBorder="1" applyAlignment="1">
      <alignment horizontal="center"/>
    </xf>
    <xf numFmtId="0" fontId="5" fillId="3" borderId="1" xfId="0" applyFont="1" applyFill="1" applyBorder="1" applyAlignment="1">
      <alignment horizontal="center" vertical="center"/>
    </xf>
    <xf numFmtId="9" fontId="5" fillId="0" borderId="12" xfId="3" applyFont="1" applyBorder="1" applyAlignment="1">
      <alignment horizontal="center"/>
    </xf>
    <xf numFmtId="44" fontId="5" fillId="0" borderId="1" xfId="2" applyNumberFormat="1" applyFont="1" applyBorder="1" applyAlignment="1">
      <alignment horizontal="center"/>
    </xf>
    <xf numFmtId="44" fontId="5" fillId="0" borderId="1" xfId="1" applyNumberFormat="1" applyFont="1" applyBorder="1" applyAlignment="1">
      <alignment horizontal="center"/>
    </xf>
    <xf numFmtId="44" fontId="5" fillId="0" borderId="13" xfId="1" applyNumberFormat="1" applyFont="1" applyBorder="1" applyAlignment="1">
      <alignment horizontal="center"/>
    </xf>
    <xf numFmtId="44" fontId="2" fillId="0" borderId="1" xfId="2" applyNumberFormat="1" applyFont="1" applyBorder="1" applyAlignment="1">
      <alignment horizontal="center"/>
    </xf>
    <xf numFmtId="44" fontId="2" fillId="0" borderId="1" xfId="0" applyNumberFormat="1" applyFont="1" applyBorder="1" applyAlignment="1">
      <alignment horizontal="center"/>
    </xf>
    <xf numFmtId="44" fontId="2" fillId="0" borderId="13" xfId="0" applyNumberFormat="1" applyFont="1" applyBorder="1" applyAlignment="1">
      <alignment horizontal="center"/>
    </xf>
    <xf numFmtId="44" fontId="5" fillId="3" borderId="0" xfId="0" applyNumberFormat="1" applyFont="1" applyFill="1" applyBorder="1" applyAlignment="1">
      <alignment horizontal="center"/>
    </xf>
    <xf numFmtId="44" fontId="5" fillId="3" borderId="9" xfId="0" applyNumberFormat="1" applyFont="1" applyFill="1" applyBorder="1" applyAlignment="1">
      <alignment horizontal="center"/>
    </xf>
    <xf numFmtId="10" fontId="2" fillId="0" borderId="1" xfId="3" applyNumberFormat="1" applyFont="1" applyBorder="1" applyAlignment="1">
      <alignment horizontal="center"/>
    </xf>
    <xf numFmtId="44" fontId="5" fillId="3" borderId="0" xfId="2" applyNumberFormat="1" applyFont="1" applyFill="1" applyBorder="1" applyAlignment="1">
      <alignment horizontal="center"/>
    </xf>
    <xf numFmtId="44" fontId="5" fillId="3" borderId="9" xfId="2" applyNumberFormat="1" applyFont="1" applyFill="1" applyBorder="1" applyAlignment="1">
      <alignment horizontal="center"/>
    </xf>
    <xf numFmtId="0" fontId="9" fillId="3" borderId="0" xfId="0" applyFont="1" applyFill="1" applyBorder="1" applyAlignment="1">
      <alignment horizontal="center"/>
    </xf>
    <xf numFmtId="9" fontId="2" fillId="0" borderId="12" xfId="3" applyFont="1" applyBorder="1" applyAlignment="1">
      <alignment horizontal="center"/>
    </xf>
    <xf numFmtId="9" fontId="1" fillId="0" borderId="1" xfId="3" applyNumberFormat="1" applyFont="1" applyBorder="1" applyAlignment="1">
      <alignment horizontal="center"/>
    </xf>
    <xf numFmtId="44" fontId="1" fillId="0" borderId="1" xfId="2" applyNumberFormat="1" applyFont="1" applyBorder="1" applyAlignment="1">
      <alignment horizontal="center"/>
    </xf>
    <xf numFmtId="44" fontId="1" fillId="0" borderId="1" xfId="0" applyNumberFormat="1" applyFont="1" applyBorder="1" applyAlignment="1">
      <alignment horizontal="center"/>
    </xf>
    <xf numFmtId="44" fontId="1" fillId="0" borderId="13" xfId="0" applyNumberFormat="1" applyFont="1" applyBorder="1" applyAlignment="1">
      <alignment horizontal="center"/>
    </xf>
    <xf numFmtId="0" fontId="12" fillId="3" borderId="0" xfId="0" applyFont="1" applyFill="1" applyBorder="1" applyAlignment="1">
      <alignment horizontal="center"/>
    </xf>
    <xf numFmtId="0" fontId="12" fillId="3" borderId="9" xfId="0" applyFont="1" applyFill="1" applyBorder="1" applyAlignment="1">
      <alignment horizontal="center"/>
    </xf>
    <xf numFmtId="9" fontId="0" fillId="0" borderId="1" xfId="3" applyFont="1" applyBorder="1" applyAlignment="1">
      <alignment horizontal="center"/>
    </xf>
    <xf numFmtId="10" fontId="1" fillId="0" borderId="1" xfId="3" applyNumberFormat="1" applyFont="1" applyBorder="1" applyAlignment="1">
      <alignment horizontal="center"/>
    </xf>
    <xf numFmtId="44" fontId="1" fillId="0" borderId="1" xfId="2" applyFont="1" applyBorder="1" applyAlignment="1">
      <alignment horizontal="center"/>
    </xf>
    <xf numFmtId="44" fontId="1" fillId="0" borderId="13" xfId="2" applyFont="1" applyBorder="1" applyAlignment="1">
      <alignment horizontal="center"/>
    </xf>
    <xf numFmtId="0" fontId="2" fillId="3" borderId="0" xfId="0" applyFont="1" applyFill="1" applyBorder="1" applyAlignment="1">
      <alignment horizontal="center"/>
    </xf>
    <xf numFmtId="44" fontId="0" fillId="3" borderId="0" xfId="2" applyFont="1" applyFill="1" applyBorder="1" applyAlignment="1">
      <alignment horizontal="center"/>
    </xf>
    <xf numFmtId="44" fontId="0" fillId="3" borderId="9" xfId="2" applyFont="1" applyFill="1" applyBorder="1" applyAlignment="1">
      <alignment horizontal="center"/>
    </xf>
    <xf numFmtId="10" fontId="6" fillId="0" borderId="15" xfId="3" applyNumberFormat="1" applyFont="1" applyBorder="1" applyAlignment="1">
      <alignment horizontal="center"/>
    </xf>
    <xf numFmtId="44" fontId="16" fillId="0" borderId="18" xfId="2" applyNumberFormat="1" applyFont="1" applyBorder="1" applyAlignment="1">
      <alignment horizontal="center"/>
    </xf>
    <xf numFmtId="44" fontId="16" fillId="0" borderId="18" xfId="0" applyNumberFormat="1" applyFont="1" applyBorder="1" applyAlignment="1">
      <alignment horizontal="center"/>
    </xf>
    <xf numFmtId="44" fontId="16" fillId="0" borderId="19" xfId="0" applyNumberFormat="1" applyFont="1" applyBorder="1" applyAlignment="1">
      <alignment horizontal="center"/>
    </xf>
    <xf numFmtId="0" fontId="17" fillId="0" borderId="22" xfId="0" applyFont="1" applyBorder="1" applyAlignment="1">
      <alignment horizontal="center"/>
    </xf>
    <xf numFmtId="167" fontId="17" fillId="3" borderId="18" xfId="0" applyNumberFormat="1" applyFont="1" applyFill="1" applyBorder="1" applyAlignment="1">
      <alignment horizontal="center"/>
    </xf>
    <xf numFmtId="167" fontId="17" fillId="3" borderId="19" xfId="0" applyNumberFormat="1" applyFont="1" applyFill="1" applyBorder="1" applyAlignment="1">
      <alignment horizontal="center"/>
    </xf>
    <xf numFmtId="0" fontId="1" fillId="3" borderId="0" xfId="0" applyFont="1" applyFill="1" applyBorder="1" applyAlignment="1">
      <alignment horizontal="left" wrapText="1"/>
    </xf>
    <xf numFmtId="0" fontId="1" fillId="3" borderId="9" xfId="0" applyFont="1" applyFill="1" applyBorder="1" applyAlignment="1">
      <alignment horizontal="left" wrapText="1"/>
    </xf>
    <xf numFmtId="0" fontId="0" fillId="3" borderId="0" xfId="0" applyFill="1" applyBorder="1" applyAlignment="1">
      <alignment horizontal="left" wrapText="1"/>
    </xf>
    <xf numFmtId="0" fontId="0" fillId="3" borderId="9" xfId="0" applyFill="1" applyBorder="1" applyAlignment="1">
      <alignment horizontal="left" wrapText="1"/>
    </xf>
    <xf numFmtId="9" fontId="18" fillId="0" borderId="40" xfId="3" applyFont="1" applyBorder="1" applyAlignment="1">
      <alignment horizontal="center"/>
    </xf>
    <xf numFmtId="44" fontId="1" fillId="0" borderId="19" xfId="2" applyFont="1" applyBorder="1"/>
    <xf numFmtId="9" fontId="22" fillId="0" borderId="26" xfId="3" applyFont="1" applyBorder="1" applyAlignment="1">
      <alignment horizontal="center"/>
    </xf>
    <xf numFmtId="44" fontId="6" fillId="0" borderId="26" xfId="2" applyFont="1" applyBorder="1"/>
    <xf numFmtId="9" fontId="6" fillId="0" borderId="1" xfId="3" applyFont="1" applyBorder="1" applyAlignment="1">
      <alignment horizontal="center"/>
    </xf>
    <xf numFmtId="44" fontId="6" fillId="0" borderId="1" xfId="2" applyFont="1" applyBorder="1"/>
    <xf numFmtId="9" fontId="5" fillId="3" borderId="1" xfId="0" applyNumberFormat="1" applyFont="1" applyFill="1" applyBorder="1" applyAlignment="1">
      <alignment horizontal="center" vertical="center"/>
    </xf>
    <xf numFmtId="0" fontId="2" fillId="3" borderId="0" xfId="0" applyFont="1" applyFill="1" applyBorder="1" applyAlignment="1">
      <alignment vertical="center"/>
    </xf>
    <xf numFmtId="9" fontId="2" fillId="3" borderId="0" xfId="3" applyFont="1" applyFill="1" applyBorder="1" applyAlignment="1">
      <alignment horizontal="center" vertical="center"/>
    </xf>
    <xf numFmtId="44" fontId="2" fillId="3" borderId="0" xfId="2" applyFont="1" applyFill="1" applyBorder="1" applyAlignment="1">
      <alignment vertical="center"/>
    </xf>
    <xf numFmtId="0" fontId="5" fillId="3" borderId="1" xfId="0" applyFont="1" applyFill="1" applyBorder="1"/>
    <xf numFmtId="0" fontId="5" fillId="3" borderId="41" xfId="0" applyFont="1" applyFill="1" applyBorder="1"/>
    <xf numFmtId="44" fontId="2" fillId="3" borderId="1" xfId="2" applyNumberFormat="1" applyFont="1" applyFill="1" applyBorder="1" applyAlignment="1">
      <alignment horizontal="center"/>
    </xf>
    <xf numFmtId="44" fontId="2" fillId="3" borderId="13" xfId="2" applyNumberFormat="1" applyFont="1" applyFill="1" applyBorder="1" applyAlignment="1">
      <alignment horizontal="center"/>
    </xf>
    <xf numFmtId="0" fontId="5" fillId="3" borderId="1" xfId="0" applyFont="1" applyFill="1" applyBorder="1" applyAlignment="1">
      <alignment horizontal="left" vertical="center" indent="2"/>
    </xf>
    <xf numFmtId="44" fontId="2" fillId="0" borderId="1" xfId="2" applyFont="1" applyBorder="1" applyAlignment="1">
      <alignment horizontal="center" vertical="center"/>
    </xf>
    <xf numFmtId="0" fontId="2" fillId="3" borderId="1" xfId="0" applyFont="1" applyFill="1" applyBorder="1" applyAlignment="1">
      <alignment horizontal="center" vertical="center"/>
    </xf>
    <xf numFmtId="44" fontId="2" fillId="3" borderId="1" xfId="2" applyFont="1" applyFill="1" applyBorder="1" applyAlignment="1">
      <alignment horizontal="center" vertical="center"/>
    </xf>
    <xf numFmtId="0" fontId="9" fillId="3" borderId="27" xfId="0" applyFont="1" applyFill="1" applyBorder="1" applyAlignment="1">
      <alignment horizontal="left" vertical="center"/>
    </xf>
    <xf numFmtId="0" fontId="5" fillId="3" borderId="11" xfId="0" applyFont="1" applyFill="1" applyBorder="1" applyAlignment="1">
      <alignment horizontal="left" indent="3"/>
    </xf>
    <xf numFmtId="0" fontId="5" fillId="6" borderId="11" xfId="0" applyFont="1" applyFill="1" applyBorder="1" applyAlignment="1" applyProtection="1">
      <alignment horizontal="left" indent="3"/>
      <protection locked="0"/>
    </xf>
    <xf numFmtId="44" fontId="0" fillId="6" borderId="1" xfId="2" applyFont="1" applyFill="1" applyBorder="1" applyAlignment="1" applyProtection="1">
      <alignment horizontal="center"/>
      <protection locked="0"/>
    </xf>
    <xf numFmtId="44" fontId="0" fillId="6" borderId="13" xfId="2" applyFont="1" applyFill="1" applyBorder="1" applyAlignment="1" applyProtection="1">
      <alignment horizontal="center"/>
      <protection locked="0"/>
    </xf>
    <xf numFmtId="44" fontId="2" fillId="6" borderId="1" xfId="2" applyNumberFormat="1" applyFont="1" applyFill="1" applyBorder="1" applyAlignment="1" applyProtection="1">
      <alignment horizontal="center"/>
      <protection locked="0"/>
    </xf>
    <xf numFmtId="44" fontId="2" fillId="6" borderId="13" xfId="2" applyNumberFormat="1" applyFont="1" applyFill="1" applyBorder="1" applyAlignment="1" applyProtection="1">
      <alignment horizontal="center"/>
      <protection locked="0"/>
    </xf>
    <xf numFmtId="0" fontId="5" fillId="6" borderId="1" xfId="0" applyFont="1" applyFill="1" applyBorder="1" applyProtection="1">
      <protection locked="0"/>
    </xf>
    <xf numFmtId="44" fontId="5" fillId="7" borderId="1" xfId="0" applyNumberFormat="1" applyFont="1" applyFill="1" applyBorder="1" applyAlignment="1" applyProtection="1">
      <alignment horizontal="center"/>
      <protection locked="0"/>
    </xf>
    <xf numFmtId="44" fontId="5" fillId="6" borderId="1" xfId="0" applyNumberFormat="1" applyFont="1" applyFill="1" applyBorder="1" applyAlignment="1" applyProtection="1">
      <alignment horizontal="center"/>
      <protection locked="0"/>
    </xf>
    <xf numFmtId="44" fontId="5" fillId="6" borderId="13" xfId="0" applyNumberFormat="1" applyFont="1" applyFill="1" applyBorder="1" applyAlignment="1" applyProtection="1">
      <alignment horizontal="center"/>
      <protection locked="0"/>
    </xf>
    <xf numFmtId="44" fontId="5" fillId="7" borderId="1" xfId="2" applyNumberFormat="1" applyFont="1" applyFill="1" applyBorder="1" applyAlignment="1" applyProtection="1">
      <alignment horizontal="center"/>
      <protection locked="0"/>
    </xf>
    <xf numFmtId="44" fontId="5" fillId="7" borderId="13" xfId="2" applyNumberFormat="1" applyFont="1" applyFill="1" applyBorder="1" applyAlignment="1" applyProtection="1">
      <alignment horizontal="center"/>
      <protection locked="0"/>
    </xf>
    <xf numFmtId="165" fontId="5" fillId="6" borderId="12" xfId="1" applyNumberFormat="1" applyFont="1" applyFill="1" applyBorder="1" applyAlignment="1" applyProtection="1">
      <alignment horizontal="center" wrapText="1"/>
      <protection locked="0"/>
    </xf>
    <xf numFmtId="9" fontId="5" fillId="6" borderId="1" xfId="3" applyFont="1" applyFill="1" applyBorder="1" applyAlignment="1" applyProtection="1">
      <alignment horizontal="center"/>
      <protection locked="0"/>
    </xf>
    <xf numFmtId="39" fontId="5" fillId="6" borderId="1" xfId="1" applyNumberFormat="1" applyFont="1" applyFill="1" applyBorder="1" applyAlignment="1" applyProtection="1">
      <alignment horizontal="center"/>
      <protection locked="0"/>
    </xf>
    <xf numFmtId="0" fontId="23" fillId="3" borderId="24" xfId="0" applyFont="1" applyFill="1" applyBorder="1" applyAlignment="1">
      <alignment horizontal="left" vertical="top" wrapText="1"/>
    </xf>
    <xf numFmtId="0" fontId="23" fillId="3" borderId="0" xfId="0" applyFont="1" applyFill="1" applyBorder="1" applyAlignment="1">
      <alignment horizontal="left" vertical="top" wrapText="1"/>
    </xf>
    <xf numFmtId="0" fontId="23" fillId="3" borderId="9" xfId="0" applyFont="1" applyFill="1" applyBorder="1" applyAlignment="1">
      <alignment horizontal="left" vertical="top" wrapText="1"/>
    </xf>
    <xf numFmtId="0" fontId="24" fillId="3" borderId="0" xfId="0" applyFont="1" applyFill="1" applyBorder="1" applyAlignment="1">
      <alignment horizontal="left" vertical="top" wrapText="1"/>
    </xf>
    <xf numFmtId="0" fontId="24" fillId="3" borderId="9" xfId="0" applyFont="1" applyFill="1" applyBorder="1" applyAlignment="1">
      <alignment horizontal="left" vertical="top" wrapText="1"/>
    </xf>
    <xf numFmtId="0" fontId="25" fillId="3" borderId="0" xfId="0" applyFont="1" applyFill="1" applyBorder="1" applyAlignment="1">
      <alignment horizontal="left" vertical="top" wrapText="1"/>
    </xf>
    <xf numFmtId="0" fontId="25" fillId="3" borderId="9" xfId="0" applyFont="1" applyFill="1" applyBorder="1" applyAlignment="1">
      <alignment horizontal="left" vertical="top" wrapText="1"/>
    </xf>
    <xf numFmtId="0" fontId="24" fillId="2" borderId="24" xfId="0" applyFont="1" applyFill="1" applyBorder="1" applyAlignment="1">
      <alignment horizontal="left" vertical="top" wrapText="1"/>
    </xf>
    <xf numFmtId="0" fontId="24" fillId="2" borderId="30" xfId="0" applyFont="1" applyFill="1" applyBorder="1" applyAlignment="1">
      <alignment horizontal="left" vertical="top" wrapText="1"/>
    </xf>
    <xf numFmtId="165" fontId="5" fillId="6" borderId="12" xfId="1" applyNumberFormat="1" applyFont="1" applyFill="1" applyBorder="1" applyAlignment="1" applyProtection="1">
      <alignment horizontal="right" wrapText="1"/>
      <protection locked="0"/>
    </xf>
    <xf numFmtId="9" fontId="5" fillId="6" borderId="1" xfId="3" applyFont="1" applyFill="1" applyBorder="1" applyProtection="1">
      <protection locked="0"/>
    </xf>
    <xf numFmtId="39" fontId="5" fillId="6" borderId="1" xfId="1" applyNumberFormat="1" applyFont="1" applyFill="1" applyBorder="1" applyProtection="1">
      <protection locked="0"/>
    </xf>
    <xf numFmtId="39" fontId="5" fillId="7" borderId="1" xfId="1" applyNumberFormat="1" applyFont="1" applyFill="1" applyBorder="1" applyProtection="1">
      <protection locked="0"/>
    </xf>
    <xf numFmtId="44" fontId="5" fillId="7" borderId="1" xfId="1" applyNumberFormat="1" applyFont="1" applyFill="1" applyBorder="1" applyProtection="1">
      <protection locked="0"/>
    </xf>
    <xf numFmtId="44" fontId="5" fillId="6" borderId="1" xfId="0" applyNumberFormat="1" applyFont="1" applyFill="1" applyBorder="1" applyProtection="1">
      <protection locked="0"/>
    </xf>
    <xf numFmtId="44" fontId="5" fillId="6" borderId="13" xfId="0" applyNumberFormat="1" applyFont="1" applyFill="1" applyBorder="1" applyProtection="1">
      <protection locked="0"/>
    </xf>
    <xf numFmtId="44" fontId="0" fillId="6" borderId="1" xfId="2" applyFont="1" applyFill="1" applyBorder="1" applyProtection="1">
      <protection locked="0"/>
    </xf>
    <xf numFmtId="44" fontId="0" fillId="6" borderId="13" xfId="2" applyFont="1" applyFill="1" applyBorder="1" applyProtection="1">
      <protection locked="0"/>
    </xf>
    <xf numFmtId="0" fontId="5" fillId="3" borderId="11" xfId="0" applyFont="1" applyFill="1" applyBorder="1" applyAlignment="1" applyProtection="1">
      <alignment horizontal="left" indent="3"/>
      <protection locked="0"/>
    </xf>
    <xf numFmtId="0" fontId="1" fillId="2" borderId="29" xfId="0" applyFont="1" applyFill="1" applyBorder="1" applyAlignment="1">
      <alignment vertical="center"/>
    </xf>
    <xf numFmtId="0" fontId="4" fillId="3" borderId="0" xfId="0" applyFont="1" applyFill="1" applyAlignment="1">
      <alignment vertical="center"/>
    </xf>
    <xf numFmtId="0" fontId="0" fillId="0" borderId="0" xfId="0" applyFill="1" applyAlignment="1">
      <alignment vertical="center"/>
    </xf>
    <xf numFmtId="0" fontId="1" fillId="2" borderId="11" xfId="0" applyFont="1" applyFill="1" applyBorder="1" applyAlignment="1">
      <alignment vertical="center"/>
    </xf>
    <xf numFmtId="0" fontId="1" fillId="2" borderId="31" xfId="0" applyFont="1" applyFill="1" applyBorder="1" applyAlignment="1">
      <alignment vertical="center"/>
    </xf>
    <xf numFmtId="0" fontId="9" fillId="3" borderId="0" xfId="0" applyFont="1" applyFill="1" applyBorder="1" applyAlignment="1">
      <alignment horizontal="left" wrapText="1"/>
    </xf>
    <xf numFmtId="0" fontId="0" fillId="0" borderId="0" xfId="0" applyBorder="1" applyAlignment="1">
      <alignment wrapText="1"/>
    </xf>
    <xf numFmtId="0" fontId="0" fillId="0" borderId="25" xfId="0" applyBorder="1" applyAlignment="1">
      <alignment wrapText="1"/>
    </xf>
    <xf numFmtId="0" fontId="20" fillId="3" borderId="0" xfId="0" applyFont="1" applyFill="1" applyAlignment="1">
      <alignment wrapText="1"/>
    </xf>
    <xf numFmtId="0" fontId="21" fillId="0" borderId="0" xfId="0" applyFont="1" applyAlignment="1">
      <alignment wrapText="1"/>
    </xf>
    <xf numFmtId="0" fontId="6" fillId="4" borderId="2" xfId="0" applyFont="1" applyFill="1" applyBorder="1" applyAlignment="1">
      <alignment horizontal="left" vertical="center"/>
    </xf>
    <xf numFmtId="0" fontId="6" fillId="4" borderId="3" xfId="0" applyFont="1" applyFill="1" applyBorder="1" applyAlignment="1">
      <alignment horizontal="left" vertical="center"/>
    </xf>
    <xf numFmtId="0" fontId="2" fillId="3" borderId="0"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18" fillId="0" borderId="23" xfId="0" applyFont="1" applyFill="1" applyBorder="1" applyAlignment="1">
      <alignment horizontal="center"/>
    </xf>
    <xf numFmtId="0" fontId="18" fillId="0" borderId="24" xfId="0" applyFont="1" applyFill="1" applyBorder="1" applyAlignment="1">
      <alignment horizontal="center"/>
    </xf>
    <xf numFmtId="0" fontId="18" fillId="0" borderId="12" xfId="0" applyFont="1" applyFill="1" applyBorder="1" applyAlignment="1">
      <alignment horizontal="center"/>
    </xf>
    <xf numFmtId="37" fontId="1" fillId="7" borderId="23" xfId="0" applyNumberFormat="1" applyFont="1" applyFill="1" applyBorder="1" applyAlignment="1">
      <alignment horizontal="center"/>
    </xf>
    <xf numFmtId="37" fontId="1" fillId="7" borderId="24" xfId="0" applyNumberFormat="1" applyFont="1" applyFill="1" applyBorder="1" applyAlignment="1">
      <alignment horizontal="center"/>
    </xf>
    <xf numFmtId="37" fontId="1" fillId="7" borderId="12" xfId="0" applyNumberFormat="1" applyFont="1" applyFill="1" applyBorder="1" applyAlignment="1">
      <alignment horizontal="center"/>
    </xf>
    <xf numFmtId="7" fontId="1" fillId="7" borderId="23" xfId="0" applyNumberFormat="1" applyFont="1" applyFill="1" applyBorder="1" applyAlignment="1">
      <alignment horizontal="center"/>
    </xf>
    <xf numFmtId="7" fontId="1" fillId="7" borderId="24" xfId="0" applyNumberFormat="1" applyFont="1" applyFill="1" applyBorder="1" applyAlignment="1">
      <alignment horizontal="center"/>
    </xf>
    <xf numFmtId="7" fontId="1" fillId="7" borderId="12" xfId="0" applyNumberFormat="1" applyFont="1" applyFill="1" applyBorder="1" applyAlignment="1">
      <alignment horizontal="center"/>
    </xf>
    <xf numFmtId="0" fontId="1" fillId="7" borderId="27" xfId="0" applyFont="1" applyFill="1" applyBorder="1" applyAlignment="1">
      <alignment horizontal="center"/>
    </xf>
    <xf numFmtId="0" fontId="1" fillId="7" borderId="10" xfId="0" applyFont="1" applyFill="1" applyBorder="1" applyAlignment="1">
      <alignment horizontal="center"/>
    </xf>
    <xf numFmtId="0" fontId="1" fillId="7" borderId="28" xfId="0" applyFont="1" applyFill="1" applyBorder="1" applyAlignment="1">
      <alignment horizontal="center"/>
    </xf>
    <xf numFmtId="0" fontId="1" fillId="7" borderId="42" xfId="0" applyFont="1" applyFill="1" applyBorder="1" applyAlignment="1" applyProtection="1">
      <alignment horizontal="center" vertical="center" wrapText="1"/>
      <protection locked="0"/>
    </xf>
    <xf numFmtId="0" fontId="1" fillId="7" borderId="6" xfId="0" applyFont="1" applyFill="1" applyBorder="1" applyAlignment="1" applyProtection="1">
      <alignment horizontal="center" vertical="center" wrapText="1"/>
      <protection locked="0"/>
    </xf>
    <xf numFmtId="0" fontId="1" fillId="7" borderId="7" xfId="0" applyFont="1" applyFill="1" applyBorder="1" applyAlignment="1" applyProtection="1">
      <alignment horizontal="center" vertical="center" wrapText="1"/>
      <protection locked="0"/>
    </xf>
    <xf numFmtId="0" fontId="1" fillId="7" borderId="23" xfId="0" applyFont="1" applyFill="1" applyBorder="1" applyAlignment="1" applyProtection="1">
      <alignment horizontal="center" vertical="center"/>
      <protection locked="0"/>
    </xf>
    <xf numFmtId="0" fontId="1" fillId="7" borderId="24" xfId="0" applyFont="1" applyFill="1" applyBorder="1" applyAlignment="1" applyProtection="1">
      <alignment horizontal="center" vertical="center"/>
      <protection locked="0"/>
    </xf>
    <xf numFmtId="0" fontId="1" fillId="7" borderId="30" xfId="0" applyFont="1" applyFill="1" applyBorder="1" applyAlignment="1" applyProtection="1">
      <alignment horizontal="center" vertical="center"/>
      <protection locked="0"/>
    </xf>
    <xf numFmtId="168" fontId="1" fillId="3" borderId="23" xfId="2" applyNumberFormat="1" applyFont="1" applyFill="1" applyBorder="1" applyAlignment="1">
      <alignment horizontal="center" vertical="center"/>
    </xf>
    <xf numFmtId="168" fontId="1" fillId="3" borderId="24" xfId="2" applyNumberFormat="1" applyFont="1" applyFill="1" applyBorder="1" applyAlignment="1">
      <alignment horizontal="center" vertical="center"/>
    </xf>
    <xf numFmtId="168" fontId="1" fillId="3" borderId="30" xfId="2" applyNumberFormat="1" applyFont="1" applyFill="1" applyBorder="1" applyAlignment="1">
      <alignment horizontal="center"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7" borderId="23" xfId="0" applyFont="1" applyFill="1" applyBorder="1" applyAlignment="1">
      <alignment horizontal="center"/>
    </xf>
    <xf numFmtId="0" fontId="1" fillId="7" borderId="24" xfId="0" applyFont="1" applyFill="1" applyBorder="1" applyAlignment="1">
      <alignment horizontal="center"/>
    </xf>
    <xf numFmtId="0" fontId="1" fillId="7" borderId="12" xfId="0" applyFont="1" applyFill="1" applyBorder="1" applyAlignment="1">
      <alignment horizontal="center"/>
    </xf>
    <xf numFmtId="0" fontId="23" fillId="7" borderId="23" xfId="0" applyFont="1" applyFill="1" applyBorder="1" applyAlignment="1" applyProtection="1">
      <alignment horizontal="left" vertical="top" wrapText="1"/>
      <protection locked="0"/>
    </xf>
    <xf numFmtId="0" fontId="23" fillId="7" borderId="24" xfId="0" applyFont="1" applyFill="1" applyBorder="1" applyAlignment="1" applyProtection="1">
      <alignment horizontal="left" vertical="top" wrapText="1"/>
      <protection locked="0"/>
    </xf>
    <xf numFmtId="0" fontId="23" fillId="7" borderId="30" xfId="0" applyFont="1" applyFill="1" applyBorder="1" applyAlignment="1" applyProtection="1">
      <alignment horizontal="left" vertical="top" wrapText="1"/>
      <protection locked="0"/>
    </xf>
    <xf numFmtId="0" fontId="23" fillId="3" borderId="10" xfId="0" applyFont="1" applyFill="1" applyBorder="1" applyAlignment="1">
      <alignment horizontal="left" vertical="top" wrapText="1"/>
    </xf>
    <xf numFmtId="0" fontId="23" fillId="3" borderId="38" xfId="0" applyFont="1" applyFill="1" applyBorder="1" applyAlignment="1">
      <alignment horizontal="left" vertical="top" wrapText="1"/>
    </xf>
    <xf numFmtId="0" fontId="9" fillId="3" borderId="0" xfId="0" applyFont="1" applyFill="1" applyBorder="1" applyAlignment="1">
      <alignment horizontal="left" vertical="center" wrapText="1"/>
    </xf>
    <xf numFmtId="0" fontId="0" fillId="0" borderId="0" xfId="0" applyBorder="1" applyAlignment="1">
      <alignment vertical="center" wrapText="1"/>
    </xf>
    <xf numFmtId="0" fontId="0" fillId="0" borderId="25" xfId="0" applyBorder="1" applyAlignment="1">
      <alignment vertical="center" wrapText="1"/>
    </xf>
    <xf numFmtId="0" fontId="6" fillId="4" borderId="5" xfId="0" applyFont="1" applyFill="1" applyBorder="1" applyAlignment="1">
      <alignment horizontal="center" wrapText="1"/>
    </xf>
    <xf numFmtId="0" fontId="6" fillId="4" borderId="6" xfId="0" applyFont="1" applyFill="1" applyBorder="1" applyAlignment="1">
      <alignment horizontal="center" wrapText="1"/>
    </xf>
    <xf numFmtId="0" fontId="6" fillId="4" borderId="7" xfId="0" applyFont="1" applyFill="1" applyBorder="1" applyAlignment="1">
      <alignment horizontal="center" wrapText="1"/>
    </xf>
    <xf numFmtId="0" fontId="7" fillId="2" borderId="10" xfId="0" applyFont="1" applyFill="1" applyBorder="1" applyAlignment="1">
      <alignment horizontal="center"/>
    </xf>
    <xf numFmtId="0" fontId="7" fillId="2" borderId="38" xfId="0" applyFont="1" applyFill="1" applyBorder="1" applyAlignment="1">
      <alignment horizontal="center"/>
    </xf>
    <xf numFmtId="0" fontId="1" fillId="3" borderId="42"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3" xfId="0" applyFont="1" applyFill="1" applyBorder="1" applyAlignment="1">
      <alignment horizontal="center" vertical="center"/>
    </xf>
    <xf numFmtId="7" fontId="1" fillId="3" borderId="26" xfId="0" applyNumberFormat="1" applyFont="1" applyFill="1" applyBorder="1" applyAlignment="1">
      <alignment horizontal="center" vertical="center"/>
    </xf>
    <xf numFmtId="0" fontId="1" fillId="3" borderId="26" xfId="0" applyFont="1" applyFill="1" applyBorder="1" applyAlignment="1">
      <alignment horizontal="center" vertical="center"/>
    </xf>
    <xf numFmtId="0" fontId="1" fillId="3" borderId="35" xfId="0" applyFont="1" applyFill="1" applyBorder="1" applyAlignment="1">
      <alignment horizontal="center" vertical="center"/>
    </xf>
  </cellXfs>
  <cellStyles count="4">
    <cellStyle name="Comma" xfId="1" builtinId="3"/>
    <cellStyle name="Currency" xfId="2" builtinId="4"/>
    <cellStyle name="Normal" xfId="0" builtinId="0"/>
    <cellStyle name="Percent" xfId="3" builtinId="5"/>
  </cellStyles>
  <dxfs count="1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152400</xdr:rowOff>
    </xdr:from>
    <xdr:to>
      <xdr:col>18</xdr:col>
      <xdr:colOff>47625</xdr:colOff>
      <xdr:row>47</xdr:row>
      <xdr:rowOff>85725</xdr:rowOff>
    </xdr:to>
    <xdr:sp macro="" textlink="">
      <xdr:nvSpPr>
        <xdr:cNvPr id="2" name="TextBox 1"/>
        <xdr:cNvSpPr txBox="1"/>
      </xdr:nvSpPr>
      <xdr:spPr>
        <a:xfrm>
          <a:off x="219075" y="152400"/>
          <a:ext cx="10410825" cy="8886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chemeClr val="dk1"/>
              </a:solidFill>
              <a:effectLst/>
              <a:latin typeface="Times New Roman" panose="02020603050405020304" pitchFamily="18" charset="0"/>
              <a:ea typeface="+mn-ea"/>
              <a:cs typeface="Times New Roman" panose="02020603050405020304" pitchFamily="18" charset="0"/>
            </a:rPr>
            <a:t>Exhibit III &amp; IV Applicant Budget Template and Narrative</a:t>
          </a:r>
          <a:r>
            <a:rPr lang="en-US" sz="1200" b="1" baseline="0">
              <a:solidFill>
                <a:schemeClr val="dk1"/>
              </a:solidFill>
              <a:effectLst/>
              <a:latin typeface="Times New Roman" panose="02020603050405020304" pitchFamily="18" charset="0"/>
              <a:ea typeface="+mn-ea"/>
              <a:cs typeface="Times New Roman" panose="02020603050405020304" pitchFamily="18" charset="0"/>
            </a:rPr>
            <a:t> </a:t>
          </a:r>
          <a:r>
            <a:rPr lang="en-US" sz="1200" b="1">
              <a:solidFill>
                <a:schemeClr val="dk1"/>
              </a:solidFill>
              <a:effectLst/>
              <a:latin typeface="Times New Roman" panose="02020603050405020304" pitchFamily="18" charset="0"/>
              <a:ea typeface="+mn-ea"/>
              <a:cs typeface="Times New Roman" panose="02020603050405020304" pitchFamily="18" charset="0"/>
            </a:rPr>
            <a:t>Instructions (Microsoft Excel File)</a:t>
          </a:r>
        </a:p>
        <a:p>
          <a:r>
            <a:rPr lang="en-US" sz="1200">
              <a:solidFill>
                <a:schemeClr val="dk1"/>
              </a:solidFill>
              <a:effectLst/>
              <a:latin typeface="Times New Roman" panose="02020603050405020304" pitchFamily="18" charset="0"/>
              <a:ea typeface="+mn-ea"/>
              <a:cs typeface="Times New Roman" panose="02020603050405020304" pitchFamily="18" charset="0"/>
            </a:rPr>
            <a:t>Applicants are required to provide a detailed one year program budget in Exhibit III that itemizes on a quarterly basis the supportive services and administrative costs associated with the proposed program. Applicants must also provide as Exhibit IV to this application a detailed description of each line item contained in this budget and the underlying assumptions associated with each line item amount.</a:t>
          </a:r>
        </a:p>
        <a:p>
          <a:endParaRPr lang="en-US" sz="1200">
            <a:solidFill>
              <a:schemeClr val="dk1"/>
            </a:solidFill>
            <a:effectLst/>
            <a:latin typeface="Times New Roman" panose="02020603050405020304" pitchFamily="18" charset="0"/>
            <a:ea typeface="+mn-ea"/>
            <a:cs typeface="Times New Roman" panose="02020603050405020304" pitchFamily="18" charset="0"/>
          </a:endParaRPr>
        </a:p>
        <a:p>
          <a:r>
            <a:rPr lang="en-US" sz="1200">
              <a:solidFill>
                <a:schemeClr val="dk1"/>
              </a:solidFill>
              <a:effectLst/>
              <a:latin typeface="Times New Roman" panose="02020603050405020304" pitchFamily="18" charset="0"/>
              <a:ea typeface="+mn-ea"/>
              <a:cs typeface="Times New Roman" panose="02020603050405020304" pitchFamily="18" charset="0"/>
            </a:rPr>
            <a:t>The program budget must be completed in the Microsoft Excel workbook provided. Instructions on the use of</a:t>
          </a:r>
          <a:r>
            <a:rPr lang="en-US" sz="1200" baseline="0">
              <a:solidFill>
                <a:schemeClr val="dk1"/>
              </a:solidFill>
              <a:effectLst/>
              <a:latin typeface="Times New Roman" panose="02020603050405020304" pitchFamily="18" charset="0"/>
              <a:ea typeface="+mn-ea"/>
              <a:cs typeface="Times New Roman" panose="02020603050405020304" pitchFamily="18" charset="0"/>
            </a:rPr>
            <a:t> </a:t>
          </a:r>
          <a:r>
            <a:rPr lang="en-US" sz="1200">
              <a:solidFill>
                <a:schemeClr val="dk1"/>
              </a:solidFill>
              <a:effectLst/>
              <a:latin typeface="Times New Roman" panose="02020603050405020304" pitchFamily="18" charset="0"/>
              <a:ea typeface="+mn-ea"/>
              <a:cs typeface="Times New Roman" panose="02020603050405020304" pitchFamily="18" charset="0"/>
            </a:rPr>
            <a:t>this template are as follows:</a:t>
          </a:r>
        </a:p>
        <a:p>
          <a:endParaRPr lang="en-US" sz="1200">
            <a:solidFill>
              <a:schemeClr val="dk1"/>
            </a:solidFill>
            <a:effectLst/>
            <a:latin typeface="Times New Roman" panose="02020603050405020304" pitchFamily="18" charset="0"/>
            <a:ea typeface="+mn-ea"/>
            <a:cs typeface="Times New Roman" panose="02020603050405020304" pitchFamily="18" charset="0"/>
          </a:endParaRPr>
        </a:p>
        <a:p>
          <a:r>
            <a:rPr lang="en-US" sz="1200" u="sng">
              <a:solidFill>
                <a:schemeClr val="dk1"/>
              </a:solidFill>
              <a:effectLst/>
              <a:latin typeface="Times New Roman" panose="02020603050405020304" pitchFamily="18" charset="0"/>
              <a:ea typeface="+mn-ea"/>
              <a:cs typeface="Times New Roman" panose="02020603050405020304" pitchFamily="18" charset="0"/>
            </a:rPr>
            <a:t>General</a:t>
          </a:r>
        </a:p>
        <a:p>
          <a:pPr lvl="0"/>
          <a:r>
            <a:rPr lang="en-US" sz="1200">
              <a:solidFill>
                <a:schemeClr val="dk1"/>
              </a:solidFill>
              <a:effectLst/>
              <a:latin typeface="Times New Roman" panose="02020603050405020304" pitchFamily="18" charset="0"/>
              <a:ea typeface="+mn-ea"/>
              <a:cs typeface="Times New Roman" panose="02020603050405020304" pitchFamily="18" charset="0"/>
            </a:rPr>
            <a:t>    a.  Applicant is responsible for filling in </a:t>
          </a:r>
          <a:r>
            <a:rPr lang="en-US" sz="1200" b="1" u="sng">
              <a:solidFill>
                <a:schemeClr val="dk1"/>
              </a:solidFill>
              <a:effectLst/>
              <a:latin typeface="Times New Roman" panose="02020603050405020304" pitchFamily="18" charset="0"/>
              <a:ea typeface="+mn-ea"/>
              <a:cs typeface="Times New Roman" panose="02020603050405020304" pitchFamily="18" charset="0"/>
            </a:rPr>
            <a:t>yellow cells only</a:t>
          </a:r>
          <a:r>
            <a:rPr lang="en-US" sz="1200">
              <a:solidFill>
                <a:schemeClr val="dk1"/>
              </a:solidFill>
              <a:effectLst/>
              <a:latin typeface="Times New Roman" panose="02020603050405020304" pitchFamily="18" charset="0"/>
              <a:ea typeface="+mn-ea"/>
              <a:cs typeface="Times New Roman" panose="02020603050405020304" pitchFamily="18" charset="0"/>
            </a:rPr>
            <a:t>.</a:t>
          </a:r>
        </a:p>
        <a:p>
          <a:pPr lvl="0"/>
          <a:r>
            <a:rPr lang="en-US" sz="1200">
              <a:solidFill>
                <a:schemeClr val="dk1"/>
              </a:solidFill>
              <a:effectLst/>
              <a:latin typeface="Times New Roman" panose="02020603050405020304" pitchFamily="18" charset="0"/>
              <a:ea typeface="+mn-ea"/>
              <a:cs typeface="Times New Roman" panose="02020603050405020304" pitchFamily="18" charset="0"/>
            </a:rPr>
            <a:t>    b.  All non-yellow cells are locked and populate automatically.</a:t>
          </a:r>
        </a:p>
        <a:p>
          <a:pPr lvl="0"/>
          <a:r>
            <a:rPr lang="en-US" sz="1200">
              <a:solidFill>
                <a:schemeClr val="dk1"/>
              </a:solidFill>
              <a:effectLst/>
              <a:latin typeface="Times New Roman" panose="02020603050405020304" pitchFamily="18" charset="0"/>
              <a:ea typeface="+mn-ea"/>
              <a:cs typeface="Times New Roman" panose="02020603050405020304" pitchFamily="18" charset="0"/>
            </a:rPr>
            <a:t>    c.  Applicant must complete the applicant name and grant FY</a:t>
          </a:r>
          <a:r>
            <a:rPr lang="en-US" sz="1200" baseline="0">
              <a:solidFill>
                <a:schemeClr val="dk1"/>
              </a:solidFill>
              <a:effectLst/>
              <a:latin typeface="Times New Roman" panose="02020603050405020304" pitchFamily="18" charset="0"/>
              <a:ea typeface="+mn-ea"/>
              <a:cs typeface="Times New Roman" panose="02020603050405020304" pitchFamily="18" charset="0"/>
            </a:rPr>
            <a:t>16 grant ID number located at the top of the budget worksheet.</a:t>
          </a:r>
          <a:endParaRPr lang="en-US" sz="1200">
            <a:solidFill>
              <a:schemeClr val="dk1"/>
            </a:solidFill>
            <a:effectLst/>
            <a:latin typeface="Times New Roman" panose="02020603050405020304" pitchFamily="18" charset="0"/>
            <a:ea typeface="+mn-ea"/>
            <a:cs typeface="Times New Roman" panose="02020603050405020304" pitchFamily="18" charset="0"/>
          </a:endParaRPr>
        </a:p>
        <a:p>
          <a:pPr lvl="0"/>
          <a:r>
            <a:rPr lang="en-US" sz="1200">
              <a:solidFill>
                <a:schemeClr val="dk1"/>
              </a:solidFill>
              <a:effectLst/>
              <a:latin typeface="Times New Roman" panose="02020603050405020304" pitchFamily="18" charset="0"/>
              <a:ea typeface="+mn-ea"/>
              <a:cs typeface="Times New Roman" panose="02020603050405020304" pitchFamily="18" charset="0"/>
            </a:rPr>
            <a:t>    </a:t>
          </a:r>
        </a:p>
        <a:p>
          <a:pPr lvl="0"/>
          <a:endParaRPr lang="en-US" sz="1200">
            <a:solidFill>
              <a:schemeClr val="dk1"/>
            </a:solidFill>
            <a:effectLst/>
            <a:latin typeface="Times New Roman" panose="02020603050405020304" pitchFamily="18" charset="0"/>
            <a:ea typeface="+mn-ea"/>
            <a:cs typeface="Times New Roman" panose="02020603050405020304" pitchFamily="18" charset="0"/>
          </a:endParaRPr>
        </a:p>
        <a:p>
          <a:pPr lvl="0"/>
          <a:r>
            <a:rPr lang="en-US" sz="1200" b="1">
              <a:solidFill>
                <a:schemeClr val="dk1"/>
              </a:solidFill>
              <a:effectLst/>
              <a:latin typeface="Times New Roman" panose="02020603050405020304" pitchFamily="18" charset="0"/>
              <a:ea typeface="+mn-ea"/>
              <a:cs typeface="Times New Roman" panose="02020603050405020304" pitchFamily="18" charset="0"/>
            </a:rPr>
            <a:t>Exhibit III Applicant Budget Template </a:t>
          </a:r>
          <a:endParaRPr lang="en-US" sz="1200">
            <a:solidFill>
              <a:schemeClr val="dk1"/>
            </a:solidFill>
            <a:effectLst/>
            <a:latin typeface="Times New Roman" panose="02020603050405020304" pitchFamily="18" charset="0"/>
            <a:ea typeface="+mn-ea"/>
            <a:cs typeface="Times New Roman" panose="02020603050405020304" pitchFamily="18" charset="0"/>
          </a:endParaRPr>
        </a:p>
        <a:p>
          <a:pPr lvl="0"/>
          <a:endParaRPr lang="en-US" sz="1200">
            <a:solidFill>
              <a:schemeClr val="dk1"/>
            </a:solidFill>
            <a:effectLst/>
            <a:latin typeface="Times New Roman" panose="02020603050405020304" pitchFamily="18" charset="0"/>
            <a:ea typeface="+mn-ea"/>
            <a:cs typeface="Times New Roman" panose="02020603050405020304" pitchFamily="18" charset="0"/>
          </a:endParaRPr>
        </a:p>
        <a:p>
          <a:r>
            <a:rPr lang="en-US" sz="1200" u="sng">
              <a:solidFill>
                <a:schemeClr val="dk1"/>
              </a:solidFill>
              <a:effectLst/>
              <a:latin typeface="Times New Roman" panose="02020603050405020304" pitchFamily="18" charset="0"/>
              <a:ea typeface="+mn-ea"/>
              <a:cs typeface="Times New Roman" panose="02020603050405020304" pitchFamily="18" charset="0"/>
            </a:rPr>
            <a:t>Provision and Coordination of Supportive Services (Total must be a minimum of 90% of the total SSVF Grant Amount)</a:t>
          </a:r>
        </a:p>
        <a:p>
          <a:pPr lvl="0"/>
          <a:r>
            <a:rPr lang="en-US" sz="1200" i="1">
              <a:solidFill>
                <a:schemeClr val="dk1"/>
              </a:solidFill>
              <a:effectLst/>
              <a:latin typeface="Times New Roman" panose="02020603050405020304" pitchFamily="18" charset="0"/>
              <a:ea typeface="+mn-ea"/>
              <a:cs typeface="Times New Roman" panose="02020603050405020304" pitchFamily="18" charset="0"/>
            </a:rPr>
            <a:t>    </a:t>
          </a:r>
          <a:r>
            <a:rPr lang="en-US" sz="1200" i="0">
              <a:solidFill>
                <a:schemeClr val="dk1"/>
              </a:solidFill>
              <a:effectLst/>
              <a:latin typeface="Times New Roman" panose="02020603050405020304" pitchFamily="18" charset="0"/>
              <a:ea typeface="+mn-ea"/>
              <a:cs typeface="Times New Roman" panose="02020603050405020304" pitchFamily="18" charset="0"/>
            </a:rPr>
            <a:t>a.  </a:t>
          </a:r>
          <a:r>
            <a:rPr lang="en-US" sz="1200" i="1">
              <a:solidFill>
                <a:schemeClr val="dk1"/>
              </a:solidFill>
              <a:effectLst/>
              <a:latin typeface="Times New Roman" panose="02020603050405020304" pitchFamily="18" charset="0"/>
              <a:ea typeface="+mn-ea"/>
              <a:cs typeface="Times New Roman" panose="02020603050405020304" pitchFamily="18" charset="0"/>
            </a:rPr>
            <a:t>Personnel/Labor </a:t>
          </a:r>
          <a:r>
            <a:rPr lang="en-US" sz="1200">
              <a:solidFill>
                <a:schemeClr val="dk1"/>
              </a:solidFill>
              <a:effectLst/>
              <a:latin typeface="Times New Roman" panose="02020603050405020304" pitchFamily="18" charset="0"/>
              <a:ea typeface="+mn-ea"/>
              <a:cs typeface="Times New Roman" panose="02020603050405020304" pitchFamily="18" charset="0"/>
            </a:rPr>
            <a:t>(Note: If the applicant does not anticipate an even spread of costs across all quarters, this should be explained in the narrative.):</a:t>
          </a:r>
        </a:p>
        <a:p>
          <a:pPr lvl="1"/>
          <a:r>
            <a:rPr lang="en-US" sz="1200" i="1">
              <a:solidFill>
                <a:schemeClr val="dk1"/>
              </a:solidFill>
              <a:effectLst/>
              <a:latin typeface="Times New Roman" panose="02020603050405020304" pitchFamily="18" charset="0"/>
              <a:ea typeface="+mn-ea"/>
              <a:cs typeface="Times New Roman" panose="02020603050405020304" pitchFamily="18" charset="0"/>
            </a:rPr>
            <a:t>▪  Title and Organization </a:t>
          </a:r>
          <a:r>
            <a:rPr lang="en-US" sz="1200">
              <a:solidFill>
                <a:schemeClr val="dk1"/>
              </a:solidFill>
              <a:effectLst/>
              <a:latin typeface="Times New Roman" panose="02020603050405020304" pitchFamily="18" charset="0"/>
              <a:ea typeface="+mn-ea"/>
              <a:cs typeface="Times New Roman" panose="02020603050405020304" pitchFamily="18" charset="0"/>
            </a:rPr>
            <a:t>– input the titles of all SSVF-funded personnel (e.g., Program Director, Case Manager, Employment Specialist, etc.) and the  </a:t>
          </a:r>
        </a:p>
        <a:p>
          <a:pPr lvl="1"/>
          <a:r>
            <a:rPr lang="en-US" sz="1200" baseline="0">
              <a:solidFill>
                <a:schemeClr val="dk1"/>
              </a:solidFill>
              <a:effectLst/>
              <a:latin typeface="Times New Roman" panose="02020603050405020304" pitchFamily="18" charset="0"/>
              <a:ea typeface="+mn-ea"/>
              <a:cs typeface="Times New Roman" panose="02020603050405020304" pitchFamily="18" charset="0"/>
            </a:rPr>
            <a:t>    </a:t>
          </a:r>
          <a:r>
            <a:rPr lang="en-US" sz="1200">
              <a:solidFill>
                <a:schemeClr val="dk1"/>
              </a:solidFill>
              <a:effectLst/>
              <a:latin typeface="Times New Roman" panose="02020603050405020304" pitchFamily="18" charset="0"/>
              <a:ea typeface="+mn-ea"/>
              <a:cs typeface="Times New Roman" panose="02020603050405020304" pitchFamily="18" charset="0"/>
            </a:rPr>
            <a:t>organization at which they are or will be employed (i.e., list applicant organization or subcontractor organization name as applicable).</a:t>
          </a:r>
        </a:p>
        <a:p>
          <a:pPr lvl="1"/>
          <a:r>
            <a:rPr lang="en-US" sz="1200" i="1">
              <a:solidFill>
                <a:schemeClr val="dk1"/>
              </a:solidFill>
              <a:effectLst/>
              <a:latin typeface="Times New Roman" panose="02020603050405020304" pitchFamily="18" charset="0"/>
              <a:ea typeface="+mn-ea"/>
              <a:cs typeface="Times New Roman" panose="02020603050405020304" pitchFamily="18" charset="0"/>
            </a:rPr>
            <a:t>▪  # of Full-Time Employees (FTE) </a:t>
          </a:r>
          <a:r>
            <a:rPr lang="en-US" sz="1200">
              <a:solidFill>
                <a:schemeClr val="dk1"/>
              </a:solidFill>
              <a:effectLst/>
              <a:latin typeface="Times New Roman" panose="02020603050405020304" pitchFamily="18" charset="0"/>
              <a:ea typeface="+mn-ea"/>
              <a:cs typeface="Times New Roman" panose="02020603050405020304" pitchFamily="18" charset="0"/>
            </a:rPr>
            <a:t>– input the number of FTE who will hold the specified title at the specified organization</a:t>
          </a:r>
        </a:p>
        <a:p>
          <a:pPr lvl="1"/>
          <a:r>
            <a:rPr lang="en-US" sz="1200" i="1">
              <a:solidFill>
                <a:schemeClr val="dk1"/>
              </a:solidFill>
              <a:effectLst/>
              <a:latin typeface="Times New Roman" panose="02020603050405020304" pitchFamily="18" charset="0"/>
              <a:ea typeface="+mn-ea"/>
              <a:cs typeface="Times New Roman" panose="02020603050405020304" pitchFamily="18" charset="0"/>
            </a:rPr>
            <a:t>▪  % FTE </a:t>
          </a:r>
          <a:r>
            <a:rPr lang="en-US" sz="1200">
              <a:solidFill>
                <a:schemeClr val="dk1"/>
              </a:solidFill>
              <a:effectLst/>
              <a:latin typeface="Times New Roman" panose="02020603050405020304" pitchFamily="18" charset="0"/>
              <a:ea typeface="+mn-ea"/>
              <a:cs typeface="Times New Roman" panose="02020603050405020304" pitchFamily="18" charset="0"/>
            </a:rPr>
            <a:t>– input the percentage of time the staff member will devote to the SSVF-funded program (e.g., full-time staff would be shown at 100%)</a:t>
          </a:r>
        </a:p>
        <a:p>
          <a:pPr lvl="1"/>
          <a:r>
            <a:rPr lang="en-US" sz="1200" i="1">
              <a:solidFill>
                <a:schemeClr val="dk1"/>
              </a:solidFill>
              <a:effectLst/>
              <a:latin typeface="Times New Roman" panose="02020603050405020304" pitchFamily="18" charset="0"/>
              <a:ea typeface="+mn-ea"/>
              <a:cs typeface="Times New Roman" panose="02020603050405020304" pitchFamily="18" charset="0"/>
            </a:rPr>
            <a:t>▪  Base Annual Salary / Wage </a:t>
          </a:r>
          <a:r>
            <a:rPr lang="en-US" sz="1200">
              <a:solidFill>
                <a:schemeClr val="dk1"/>
              </a:solidFill>
              <a:effectLst/>
              <a:latin typeface="Times New Roman" panose="02020603050405020304" pitchFamily="18" charset="0"/>
              <a:ea typeface="+mn-ea"/>
              <a:cs typeface="Times New Roman" panose="02020603050405020304" pitchFamily="18" charset="0"/>
            </a:rPr>
            <a:t>– input the annual salary of the specified personnel, assuming full- time employment</a:t>
          </a:r>
        </a:p>
        <a:p>
          <a:pPr lvl="1"/>
          <a:r>
            <a:rPr lang="en-US" sz="1200" i="1">
              <a:solidFill>
                <a:schemeClr val="dk1"/>
              </a:solidFill>
              <a:effectLst/>
              <a:latin typeface="Times New Roman" panose="02020603050405020304" pitchFamily="18" charset="0"/>
              <a:ea typeface="+mn-ea"/>
              <a:cs typeface="Times New Roman" panose="02020603050405020304" pitchFamily="18" charset="0"/>
            </a:rPr>
            <a:t>▪  Fringe Benefits </a:t>
          </a:r>
          <a:r>
            <a:rPr lang="en-US" sz="1200">
              <a:solidFill>
                <a:schemeClr val="dk1"/>
              </a:solidFill>
              <a:effectLst/>
              <a:latin typeface="Times New Roman" panose="02020603050405020304" pitchFamily="18" charset="0"/>
              <a:ea typeface="+mn-ea"/>
              <a:cs typeface="Times New Roman" panose="02020603050405020304" pitchFamily="18" charset="0"/>
            </a:rPr>
            <a:t>– input cost of fringe benefits (if any)</a:t>
          </a:r>
        </a:p>
        <a:p>
          <a:pPr lvl="1"/>
          <a:r>
            <a:rPr lang="en-US" sz="1200">
              <a:solidFill>
                <a:schemeClr val="dk1"/>
              </a:solidFill>
              <a:effectLst/>
              <a:latin typeface="Times New Roman" panose="02020603050405020304" pitchFamily="18" charset="0"/>
              <a:ea typeface="+mn-ea"/>
              <a:cs typeface="Times New Roman" panose="02020603050405020304" pitchFamily="18" charset="0"/>
            </a:rPr>
            <a:t>▪  Distribute FTE and Fringe Benefits across all quarters.</a:t>
          </a:r>
        </a:p>
        <a:p>
          <a:pPr lvl="0"/>
          <a:endParaRPr lang="en-US" sz="1200" i="1">
            <a:solidFill>
              <a:schemeClr val="dk1"/>
            </a:solidFill>
            <a:effectLst/>
            <a:latin typeface="Times New Roman" panose="02020603050405020304" pitchFamily="18" charset="0"/>
            <a:ea typeface="+mn-ea"/>
            <a:cs typeface="Times New Roman" panose="02020603050405020304" pitchFamily="18" charset="0"/>
          </a:endParaRPr>
        </a:p>
        <a:p>
          <a:pPr lvl="0"/>
          <a:r>
            <a:rPr lang="en-US" sz="1200" i="1">
              <a:solidFill>
                <a:schemeClr val="dk1"/>
              </a:solidFill>
              <a:effectLst/>
              <a:latin typeface="Times New Roman" panose="02020603050405020304" pitchFamily="18" charset="0"/>
              <a:ea typeface="+mn-ea"/>
              <a:cs typeface="Times New Roman" panose="02020603050405020304" pitchFamily="18" charset="0"/>
            </a:rPr>
            <a:t>    </a:t>
          </a:r>
          <a:r>
            <a:rPr lang="en-US" sz="1200" i="0">
              <a:solidFill>
                <a:schemeClr val="dk1"/>
              </a:solidFill>
              <a:effectLst/>
              <a:latin typeface="Times New Roman" panose="02020603050405020304" pitchFamily="18" charset="0"/>
              <a:ea typeface="+mn-ea"/>
              <a:cs typeface="Times New Roman" panose="02020603050405020304" pitchFamily="18" charset="0"/>
            </a:rPr>
            <a:t>b.  </a:t>
          </a:r>
          <a:r>
            <a:rPr lang="en-US" sz="1200" i="1">
              <a:solidFill>
                <a:schemeClr val="dk1"/>
              </a:solidFill>
              <a:effectLst/>
              <a:latin typeface="Times New Roman" panose="02020603050405020304" pitchFamily="18" charset="0"/>
              <a:ea typeface="+mn-ea"/>
              <a:cs typeface="Times New Roman" panose="02020603050405020304" pitchFamily="18" charset="0"/>
            </a:rPr>
            <a:t>Temporary Financial Assistance: </a:t>
          </a:r>
          <a:r>
            <a:rPr lang="en-US" sz="1200">
              <a:solidFill>
                <a:schemeClr val="dk1"/>
              </a:solidFill>
              <a:effectLst/>
              <a:latin typeface="Times New Roman" panose="02020603050405020304" pitchFamily="18" charset="0"/>
              <a:ea typeface="+mn-ea"/>
              <a:cs typeface="Times New Roman" panose="02020603050405020304" pitchFamily="18" charset="0"/>
            </a:rPr>
            <a:t>Input the estimated quarterly cost of temporary financial assistance, which includes time-limited payments to third parties </a:t>
          </a:r>
        </a:p>
        <a:p>
          <a:pPr lvl="0"/>
          <a:r>
            <a:rPr lang="en-US" sz="1200" baseline="0">
              <a:solidFill>
                <a:schemeClr val="dk1"/>
              </a:solidFill>
              <a:effectLst/>
              <a:latin typeface="Times New Roman" panose="02020603050405020304" pitchFamily="18" charset="0"/>
              <a:ea typeface="+mn-ea"/>
              <a:cs typeface="Times New Roman" panose="02020603050405020304" pitchFamily="18" charset="0"/>
            </a:rPr>
            <a:t>         </a:t>
          </a:r>
          <a:r>
            <a:rPr lang="en-US" sz="1200">
              <a:solidFill>
                <a:schemeClr val="dk1"/>
              </a:solidFill>
              <a:effectLst/>
              <a:latin typeface="Times New Roman" panose="02020603050405020304" pitchFamily="18" charset="0"/>
              <a:ea typeface="+mn-ea"/>
              <a:cs typeface="Times New Roman" panose="02020603050405020304" pitchFamily="18" charset="0"/>
            </a:rPr>
            <a:t>for rent, utilities, moving expenses, security and utility deposits, transportation, child care and general housing stability assistance. (Note: Please reference </a:t>
          </a:r>
        </a:p>
        <a:p>
          <a:pPr lvl="0"/>
          <a:r>
            <a:rPr lang="en-US" sz="1200" baseline="0">
              <a:solidFill>
                <a:schemeClr val="dk1"/>
              </a:solidFill>
              <a:effectLst/>
              <a:latin typeface="Times New Roman" panose="02020603050405020304" pitchFamily="18" charset="0"/>
              <a:ea typeface="+mn-ea"/>
              <a:cs typeface="Times New Roman" panose="02020603050405020304" pitchFamily="18" charset="0"/>
            </a:rPr>
            <a:t>         </a:t>
          </a:r>
          <a:r>
            <a:rPr lang="en-US" sz="1200">
              <a:solidFill>
                <a:schemeClr val="dk1"/>
              </a:solidFill>
              <a:effectLst/>
              <a:latin typeface="Times New Roman" panose="02020603050405020304" pitchFamily="18" charset="0"/>
              <a:ea typeface="+mn-ea"/>
              <a:cs typeface="Times New Roman" panose="02020603050405020304" pitchFamily="18" charset="0"/>
            </a:rPr>
            <a:t>the NOFA for limitations on the percentage of the total SSVF grant that can be used for this purpose.) The TFA subtotal/percentage will turn red if </a:t>
          </a:r>
        </a:p>
        <a:p>
          <a:pPr lvl="0"/>
          <a:r>
            <a:rPr lang="en-US" sz="1200" baseline="0">
              <a:solidFill>
                <a:schemeClr val="dk1"/>
              </a:solidFill>
              <a:effectLst/>
              <a:latin typeface="Times New Roman" panose="02020603050405020304" pitchFamily="18" charset="0"/>
              <a:ea typeface="+mn-ea"/>
              <a:cs typeface="Times New Roman" panose="02020603050405020304" pitchFamily="18" charset="0"/>
            </a:rPr>
            <a:t>         </a:t>
          </a:r>
          <a:r>
            <a:rPr lang="en-US" sz="1200">
              <a:solidFill>
                <a:schemeClr val="dk1"/>
              </a:solidFill>
              <a:effectLst/>
              <a:latin typeface="Times New Roman" panose="02020603050405020304" pitchFamily="18" charset="0"/>
              <a:ea typeface="+mn-ea"/>
              <a:cs typeface="Times New Roman" panose="02020603050405020304" pitchFamily="18" charset="0"/>
            </a:rPr>
            <a:t>thresholds do not meet the criteria specified</a:t>
          </a:r>
          <a:r>
            <a:rPr lang="en-US" sz="1200" baseline="0">
              <a:solidFill>
                <a:schemeClr val="dk1"/>
              </a:solidFill>
              <a:effectLst/>
              <a:latin typeface="Times New Roman" panose="02020603050405020304" pitchFamily="18" charset="0"/>
              <a:ea typeface="+mn-ea"/>
              <a:cs typeface="Times New Roman" panose="02020603050405020304" pitchFamily="18" charset="0"/>
            </a:rPr>
            <a:t> in the NOFA</a:t>
          </a:r>
          <a:r>
            <a:rPr lang="en-US" sz="1200">
              <a:solidFill>
                <a:schemeClr val="dk1"/>
              </a:solidFill>
              <a:effectLst/>
              <a:latin typeface="Times New Roman" panose="02020603050405020304" pitchFamily="18" charset="0"/>
              <a:ea typeface="+mn-ea"/>
              <a:cs typeface="Times New Roman" panose="02020603050405020304" pitchFamily="18" charset="0"/>
            </a:rPr>
            <a:t>.</a:t>
          </a:r>
        </a:p>
        <a:p>
          <a:pPr lvl="0"/>
          <a:endParaRPr lang="en-US" sz="1200" i="1">
            <a:solidFill>
              <a:schemeClr val="dk1"/>
            </a:solidFill>
            <a:effectLst/>
            <a:latin typeface="Times New Roman" panose="02020603050405020304" pitchFamily="18" charset="0"/>
            <a:ea typeface="+mn-ea"/>
            <a:cs typeface="Times New Roman" panose="02020603050405020304" pitchFamily="18" charset="0"/>
          </a:endParaRPr>
        </a:p>
        <a:p>
          <a:pPr lvl="0"/>
          <a:r>
            <a:rPr lang="en-US" sz="1200" i="1">
              <a:solidFill>
                <a:schemeClr val="dk1"/>
              </a:solidFill>
              <a:effectLst/>
              <a:latin typeface="Times New Roman" panose="02020603050405020304" pitchFamily="18" charset="0"/>
              <a:ea typeface="+mn-ea"/>
              <a:cs typeface="Times New Roman" panose="02020603050405020304" pitchFamily="18" charset="0"/>
            </a:rPr>
            <a:t>    </a:t>
          </a:r>
          <a:r>
            <a:rPr lang="en-US" sz="1200" i="0">
              <a:solidFill>
                <a:schemeClr val="dk1"/>
              </a:solidFill>
              <a:effectLst/>
              <a:latin typeface="Times New Roman" panose="02020603050405020304" pitchFamily="18" charset="0"/>
              <a:ea typeface="+mn-ea"/>
              <a:cs typeface="Times New Roman" panose="02020603050405020304" pitchFamily="18" charset="0"/>
            </a:rPr>
            <a:t>c.  </a:t>
          </a:r>
          <a:r>
            <a:rPr lang="en-US" sz="1200" i="1">
              <a:solidFill>
                <a:schemeClr val="dk1"/>
              </a:solidFill>
              <a:effectLst/>
              <a:latin typeface="Times New Roman" panose="02020603050405020304" pitchFamily="18" charset="0"/>
              <a:ea typeface="+mn-ea"/>
              <a:cs typeface="Times New Roman" panose="02020603050405020304" pitchFamily="18" charset="0"/>
            </a:rPr>
            <a:t>Other Non-Personnel Provision and Coordination of Supportive Services Expenses: </a:t>
          </a:r>
          <a:r>
            <a:rPr lang="en-US" sz="1200">
              <a:solidFill>
                <a:schemeClr val="dk1"/>
              </a:solidFill>
              <a:effectLst/>
              <a:latin typeface="Times New Roman" panose="02020603050405020304" pitchFamily="18" charset="0"/>
              <a:ea typeface="+mn-ea"/>
              <a:cs typeface="Times New Roman" panose="02020603050405020304" pitchFamily="18" charset="0"/>
            </a:rPr>
            <a:t>List any other expenses related to the provision and coordination of </a:t>
          </a:r>
        </a:p>
        <a:p>
          <a:pPr lvl="0"/>
          <a:r>
            <a:rPr lang="en-US" sz="1200">
              <a:solidFill>
                <a:schemeClr val="dk1"/>
              </a:solidFill>
              <a:effectLst/>
              <a:latin typeface="Times New Roman" panose="02020603050405020304" pitchFamily="18" charset="0"/>
              <a:ea typeface="+mn-ea"/>
              <a:cs typeface="Times New Roman" panose="02020603050405020304" pitchFamily="18" charset="0"/>
            </a:rPr>
            <a:t>         supportive services expenses in this section and the quarterly costs associated with those expenses. NOTE:  VA</a:t>
          </a:r>
          <a:r>
            <a:rPr lang="en-US" sz="1200" baseline="0">
              <a:solidFill>
                <a:schemeClr val="dk1"/>
              </a:solidFill>
              <a:effectLst/>
              <a:latin typeface="Times New Roman" panose="02020603050405020304" pitchFamily="18" charset="0"/>
              <a:ea typeface="+mn-ea"/>
              <a:cs typeface="Times New Roman" panose="02020603050405020304" pitchFamily="18" charset="0"/>
            </a:rPr>
            <a:t> has included line items for the following: VA Mandated Training, Non-VA Travel &amp; Training, and CARF/COA accreditation. </a:t>
          </a:r>
          <a:r>
            <a:rPr lang="en-US" sz="1200">
              <a:solidFill>
                <a:schemeClr val="dk1"/>
              </a:solidFill>
              <a:effectLst/>
              <a:latin typeface="Times New Roman" panose="02020603050405020304" pitchFamily="18" charset="0"/>
              <a:ea typeface="+mn-ea"/>
              <a:cs typeface="Times New Roman" panose="02020603050405020304" pitchFamily="18" charset="0"/>
            </a:rPr>
            <a:t>Applicants may designate</a:t>
          </a:r>
          <a:r>
            <a:rPr lang="en-US" sz="1200" baseline="0">
              <a:solidFill>
                <a:schemeClr val="dk1"/>
              </a:solidFill>
              <a:effectLst/>
              <a:latin typeface="Times New Roman" panose="02020603050405020304" pitchFamily="18" charset="0"/>
              <a:ea typeface="+mn-ea"/>
              <a:cs typeface="Times New Roman" panose="02020603050405020304" pitchFamily="18" charset="0"/>
            </a:rPr>
            <a:t> the amounts (if any).</a:t>
          </a:r>
          <a:r>
            <a:rPr lang="en-US" sz="1200">
              <a:solidFill>
                <a:schemeClr val="dk1"/>
              </a:solidFill>
              <a:effectLst/>
              <a:latin typeface="Times New Roman" panose="02020603050405020304" pitchFamily="18" charset="0"/>
              <a:ea typeface="+mn-ea"/>
              <a:cs typeface="Times New Roman" panose="02020603050405020304" pitchFamily="18" charset="0"/>
            </a:rPr>
            <a:t>)</a:t>
          </a:r>
        </a:p>
        <a:p>
          <a:pPr lvl="0"/>
          <a:endParaRPr lang="en-US" sz="1200" i="1">
            <a:solidFill>
              <a:schemeClr val="dk1"/>
            </a:solidFill>
            <a:effectLst/>
            <a:latin typeface="Times New Roman" panose="02020603050405020304" pitchFamily="18" charset="0"/>
            <a:ea typeface="+mn-ea"/>
            <a:cs typeface="Times New Roman" panose="02020603050405020304" pitchFamily="18" charset="0"/>
          </a:endParaRPr>
        </a:p>
        <a:p>
          <a:pPr lvl="0"/>
          <a:r>
            <a:rPr lang="en-US" sz="1200" i="1">
              <a:solidFill>
                <a:schemeClr val="dk1"/>
              </a:solidFill>
              <a:effectLst/>
              <a:latin typeface="Times New Roman" panose="02020603050405020304" pitchFamily="18" charset="0"/>
              <a:ea typeface="+mn-ea"/>
              <a:cs typeface="Times New Roman" panose="02020603050405020304" pitchFamily="18" charset="0"/>
            </a:rPr>
            <a:t>    </a:t>
          </a:r>
          <a:r>
            <a:rPr lang="en-US" sz="1200" i="0">
              <a:solidFill>
                <a:schemeClr val="dk1"/>
              </a:solidFill>
              <a:effectLst/>
              <a:latin typeface="Times New Roman" panose="02020603050405020304" pitchFamily="18" charset="0"/>
              <a:ea typeface="+mn-ea"/>
              <a:cs typeface="Times New Roman" panose="02020603050405020304" pitchFamily="18" charset="0"/>
            </a:rPr>
            <a:t>d.</a:t>
          </a:r>
          <a:r>
            <a:rPr lang="en-US" sz="1200" i="1">
              <a:solidFill>
                <a:schemeClr val="dk1"/>
              </a:solidFill>
              <a:effectLst/>
              <a:latin typeface="Times New Roman" panose="02020603050405020304" pitchFamily="18" charset="0"/>
              <a:ea typeface="+mn-ea"/>
              <a:cs typeface="Times New Roman" panose="02020603050405020304" pitchFamily="18" charset="0"/>
            </a:rPr>
            <a:t>  Lease &amp; Maintenance of Vehicle(s</a:t>
          </a:r>
          <a:r>
            <a:rPr lang="en-US" sz="1200">
              <a:solidFill>
                <a:schemeClr val="dk1"/>
              </a:solidFill>
              <a:effectLst/>
              <a:latin typeface="Times New Roman" panose="02020603050405020304" pitchFamily="18" charset="0"/>
              <a:ea typeface="+mn-ea"/>
              <a:cs typeface="Times New Roman" panose="02020603050405020304" pitchFamily="18" charset="0"/>
            </a:rPr>
            <a:t>): Per 38 CFR 62.33, if public transportation options are not sufficient within an area or community, costs related to the </a:t>
          </a:r>
        </a:p>
        <a:p>
          <a:pPr lvl="0"/>
          <a:r>
            <a:rPr lang="en-US" sz="1200" baseline="0">
              <a:solidFill>
                <a:schemeClr val="dk1"/>
              </a:solidFill>
              <a:effectLst/>
              <a:latin typeface="Times New Roman" panose="02020603050405020304" pitchFamily="18" charset="0"/>
              <a:ea typeface="+mn-ea"/>
              <a:cs typeface="Times New Roman" panose="02020603050405020304" pitchFamily="18" charset="0"/>
            </a:rPr>
            <a:t>         </a:t>
          </a:r>
          <a:r>
            <a:rPr lang="en-US" sz="1200">
              <a:solidFill>
                <a:schemeClr val="dk1"/>
              </a:solidFill>
              <a:effectLst/>
              <a:latin typeface="Times New Roman" panose="02020603050405020304" pitchFamily="18" charset="0"/>
              <a:ea typeface="+mn-ea"/>
              <a:cs typeface="Times New Roman" panose="02020603050405020304" pitchFamily="18" charset="0"/>
            </a:rPr>
            <a:t>lease of vehicle(s) may be included in the application. Specify the number of vehicles to be leased and the cost per quarter associated with these vehicles.  This</a:t>
          </a:r>
          <a:r>
            <a:rPr lang="en-US" sz="1200" baseline="0">
              <a:solidFill>
                <a:schemeClr val="dk1"/>
              </a:solidFill>
              <a:effectLst/>
              <a:latin typeface="Times New Roman" panose="02020603050405020304" pitchFamily="18" charset="0"/>
              <a:ea typeface="+mn-ea"/>
              <a:cs typeface="Times New Roman" panose="02020603050405020304" pitchFamily="18" charset="0"/>
            </a:rPr>
            <a:t> item has been expanded to include: 1) lease-specific costs and 2) costs associated with maintenance of leased vehicles. Please complete both line items (if applicable). </a:t>
          </a:r>
          <a:endParaRPr lang="en-US" sz="1200">
            <a:solidFill>
              <a:schemeClr val="dk1"/>
            </a:solidFill>
            <a:effectLst/>
            <a:latin typeface="Times New Roman" panose="02020603050405020304" pitchFamily="18" charset="0"/>
            <a:ea typeface="+mn-ea"/>
            <a:cs typeface="Times New Roman" panose="02020603050405020304" pitchFamily="18" charset="0"/>
          </a:endParaRPr>
        </a:p>
        <a:p>
          <a:r>
            <a:rPr lang="en-US" sz="1200">
              <a:solidFill>
                <a:schemeClr val="dk1"/>
              </a:solidFill>
              <a:effectLst/>
              <a:latin typeface="Times New Roman" panose="02020603050405020304" pitchFamily="18" charset="0"/>
              <a:ea typeface="+mn-ea"/>
              <a:cs typeface="Times New Roman" panose="02020603050405020304" pitchFamily="18" charset="0"/>
            </a:rPr>
            <a:t> </a:t>
          </a:r>
        </a:p>
        <a:p>
          <a:r>
            <a:rPr lang="en-US" sz="1200" u="sng">
              <a:solidFill>
                <a:schemeClr val="dk1"/>
              </a:solidFill>
              <a:effectLst/>
              <a:latin typeface="Times New Roman" panose="02020603050405020304" pitchFamily="18" charset="0"/>
              <a:ea typeface="+mn-ea"/>
              <a:cs typeface="Times New Roman" panose="02020603050405020304" pitchFamily="18" charset="0"/>
            </a:rPr>
            <a:t>Administrative Expenses (Total cannot exceed 10% of total SSVF Grant Amount)</a:t>
          </a:r>
          <a:endParaRPr lang="en-US" sz="1200">
            <a:solidFill>
              <a:schemeClr val="dk1"/>
            </a:solidFill>
            <a:effectLst/>
            <a:latin typeface="Times New Roman" panose="02020603050405020304" pitchFamily="18" charset="0"/>
            <a:ea typeface="+mn-ea"/>
            <a:cs typeface="Times New Roman" panose="02020603050405020304" pitchFamily="18" charset="0"/>
          </a:endParaRPr>
        </a:p>
        <a:p>
          <a:r>
            <a:rPr lang="en-US" sz="1200">
              <a:solidFill>
                <a:schemeClr val="dk1"/>
              </a:solidFill>
              <a:effectLst/>
              <a:latin typeface="Times New Roman" panose="02020603050405020304" pitchFamily="18" charset="0"/>
              <a:ea typeface="+mn-ea"/>
              <a:cs typeface="Times New Roman" panose="02020603050405020304" pitchFamily="18" charset="0"/>
            </a:rPr>
            <a:t>List all administrative expenses and the quarterly costs associated with each expense. Per 38 CFR 62.70, administrative expenses are defined as all direct and indirect costs associated with the management of the program. These costs will include the administrative costs, both  direct  and indirect, of subcontractors. A line item of “administrative costs” is not sufficiently descriptive. Administrative costs must be broken down into multiple line items by category. Also note that the Administrative subtotal/percentage will turn red if thresholds exceed the criteria specified in the NOFA.</a:t>
          </a:r>
        </a:p>
        <a:p>
          <a:endParaRPr lang="en-US" sz="1200">
            <a:latin typeface="Times New Roman" panose="02020603050405020304" pitchFamily="18" charset="0"/>
            <a:cs typeface="Times New Roman" panose="020206030504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effectLst/>
              <a:latin typeface="Times New Roman" panose="02020603050405020304" pitchFamily="18" charset="0"/>
              <a:ea typeface="+mn-ea"/>
              <a:cs typeface="Times New Roman" panose="02020603050405020304" pitchFamily="18" charset="0"/>
            </a:rPr>
            <a:t>Exhibit IV Applicant Budget Narrative</a:t>
          </a:r>
        </a:p>
        <a:p>
          <a:pPr marL="0" marR="0" indent="0" defTabSz="914400" eaLnBrk="1" fontAlgn="auto" latinLnBrk="0" hangingPunct="1">
            <a:lnSpc>
              <a:spcPct val="100000"/>
            </a:lnSpc>
            <a:spcBef>
              <a:spcPts val="0"/>
            </a:spcBef>
            <a:spcAft>
              <a:spcPts val="0"/>
            </a:spcAft>
            <a:buClrTx/>
            <a:buSzTx/>
            <a:buFontTx/>
            <a:buNone/>
            <a:tabLst/>
            <a:defRPr/>
          </a:pPr>
          <a:endParaRPr lang="en-US" sz="1200">
            <a:effectLst/>
            <a:latin typeface="Times New Roman" panose="02020603050405020304" pitchFamily="18" charset="0"/>
            <a:cs typeface="Times New Roman" panose="02020603050405020304" pitchFamily="18" charset="0"/>
          </a:endParaRPr>
        </a:p>
        <a:p>
          <a:r>
            <a:rPr lang="en-US" sz="1200">
              <a:latin typeface="Times New Roman" panose="02020603050405020304" pitchFamily="18" charset="0"/>
              <a:cs typeface="Times New Roman" panose="02020603050405020304" pitchFamily="18" charset="0"/>
            </a:rPr>
            <a:t>Exhibit IV of the budget</a:t>
          </a:r>
          <a:r>
            <a:rPr lang="en-US" sz="1200" baseline="0">
              <a:latin typeface="Times New Roman" panose="02020603050405020304" pitchFamily="18" charset="0"/>
              <a:cs typeface="Times New Roman" panose="02020603050405020304" pitchFamily="18" charset="0"/>
            </a:rPr>
            <a:t> workbook includes a budget narrative template linked to the Exhibit III budget.  Applicants are expected to provide a detailed narrative justification/explanation for all line items listed in Exhibit III.  </a:t>
          </a:r>
          <a:endParaRPr lang="en-US" sz="1200">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haphidonet/AppData/Local/Microsoft/Windows/Temporary%20Internet%20Files/Content.Outlook/S0VO7O34/Molly/SSVF%20Quarterly%20Financial%20Report%20Template%20-%20FY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1 Approved Qtrly Budget"/>
      <sheetName val="Tab 2 Qtrly Variance Report"/>
      <sheetName val="Tab 3 Qtrly Spending by Sub"/>
      <sheetName val="Tab 4 Qtrly Draw Downs"/>
      <sheetName val="Tab 5 Budget Change #1"/>
      <sheetName val="Tab 5 Budget Change #2"/>
      <sheetName val="Tab 5 Budget Change #3"/>
      <sheetName val="Y_N"/>
    </sheetNames>
    <sheetDataSet>
      <sheetData sheetId="0"/>
      <sheetData sheetId="1" refreshError="1"/>
      <sheetData sheetId="2" refreshError="1"/>
      <sheetData sheetId="3" refreshError="1"/>
      <sheetData sheetId="4" refreshError="1"/>
      <sheetData sheetId="5" refreshError="1"/>
      <sheetData sheetId="6" refreshError="1"/>
      <sheetData sheetId="7">
        <row r="1">
          <cell r="A1" t="str">
            <v>Yes</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
  <sheetViews>
    <sheetView topLeftCell="A31" workbookViewId="0"/>
  </sheetViews>
  <sheetFormatPr defaultRowHeight="15" x14ac:dyDescent="0.25"/>
  <cols>
    <col min="1" max="1" width="3.28515625" style="55" customWidth="1"/>
    <col min="2" max="16384" width="9.140625" style="55"/>
  </cols>
  <sheetData/>
  <sheetProtection password="DB6B"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N160"/>
  <sheetViews>
    <sheetView tabSelected="1" zoomScale="70" zoomScaleNormal="70" zoomScaleSheetLayoutView="85" workbookViewId="0">
      <selection activeCell="J6" sqref="J6"/>
    </sheetView>
  </sheetViews>
  <sheetFormatPr defaultColWidth="0" defaultRowHeight="15" zeroHeight="1" x14ac:dyDescent="0.25"/>
  <cols>
    <col min="1" max="1" width="3.28515625" style="55" customWidth="1"/>
    <col min="2" max="2" width="48.140625" style="55" customWidth="1"/>
    <col min="3" max="3" width="5.42578125" style="55" customWidth="1"/>
    <col min="4" max="4" width="6.7109375" style="55" customWidth="1"/>
    <col min="5" max="5" width="14" style="55" customWidth="1"/>
    <col min="6" max="6" width="12.7109375" style="55" customWidth="1"/>
    <col min="7" max="7" width="21.85546875" style="55" customWidth="1"/>
    <col min="8" max="11" width="22.42578125" style="55" customWidth="1"/>
    <col min="12" max="12" width="9.140625" style="55" customWidth="1"/>
    <col min="13" max="16384" width="9.140625" style="55" hidden="1"/>
  </cols>
  <sheetData>
    <row r="1" spans="1:40" ht="18.75" x14ac:dyDescent="0.3">
      <c r="B1" s="59" t="s">
        <v>0</v>
      </c>
      <c r="C1" s="59"/>
      <c r="D1" s="59"/>
      <c r="F1" s="63"/>
    </row>
    <row r="2" spans="1:40" ht="18.75" x14ac:dyDescent="0.3">
      <c r="B2" s="59" t="s">
        <v>34</v>
      </c>
      <c r="C2" s="59"/>
      <c r="F2" s="63"/>
      <c r="G2" s="63"/>
    </row>
    <row r="3" spans="1:40" ht="35.25" customHeight="1" x14ac:dyDescent="0.25">
      <c r="B3" s="226" t="s">
        <v>30</v>
      </c>
      <c r="C3" s="227"/>
      <c r="D3" s="227"/>
      <c r="E3" s="227"/>
      <c r="F3" s="227"/>
      <c r="G3" s="227"/>
      <c r="H3" s="227"/>
      <c r="I3" s="227"/>
      <c r="J3" s="227"/>
      <c r="K3" s="227"/>
    </row>
    <row r="4" spans="1:40" ht="12" customHeight="1" x14ac:dyDescent="0.3">
      <c r="B4" s="64"/>
      <c r="C4" s="59"/>
      <c r="F4" s="63"/>
      <c r="G4" s="63"/>
    </row>
    <row r="5" spans="1:40" ht="19.5" thickBot="1" x14ac:dyDescent="0.35">
      <c r="B5" s="59" t="s">
        <v>23</v>
      </c>
      <c r="C5" s="59"/>
      <c r="F5" s="63"/>
      <c r="G5" s="63"/>
    </row>
    <row r="6" spans="1:40" s="220" customFormat="1" ht="36.75" customHeight="1" x14ac:dyDescent="0.25">
      <c r="A6" s="104"/>
      <c r="B6" s="218" t="s">
        <v>38</v>
      </c>
      <c r="C6" s="244"/>
      <c r="D6" s="245"/>
      <c r="E6" s="245"/>
      <c r="F6" s="245"/>
      <c r="G6" s="246"/>
      <c r="H6" s="219"/>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row>
    <row r="7" spans="1:40" s="220" customFormat="1" ht="18.75" x14ac:dyDescent="0.25">
      <c r="A7" s="104"/>
      <c r="B7" s="221" t="s">
        <v>37</v>
      </c>
      <c r="C7" s="247"/>
      <c r="D7" s="248"/>
      <c r="E7" s="248"/>
      <c r="F7" s="248"/>
      <c r="G7" s="249"/>
      <c r="H7" s="219"/>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row>
    <row r="8" spans="1:40" s="220" customFormat="1" ht="18.75" x14ac:dyDescent="0.25">
      <c r="A8" s="104"/>
      <c r="B8" s="221" t="s">
        <v>35</v>
      </c>
      <c r="C8" s="250">
        <f>$G$142</f>
        <v>0</v>
      </c>
      <c r="D8" s="251"/>
      <c r="E8" s="251"/>
      <c r="F8" s="251"/>
      <c r="G8" s="252"/>
      <c r="H8" s="219"/>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row>
    <row r="9" spans="1:40" s="220" customFormat="1" ht="19.5" thickBot="1" x14ac:dyDescent="0.3">
      <c r="A9" s="104"/>
      <c r="B9" s="222" t="s">
        <v>22</v>
      </c>
      <c r="C9" s="253" t="s">
        <v>46</v>
      </c>
      <c r="D9" s="254"/>
      <c r="E9" s="254"/>
      <c r="F9" s="254"/>
      <c r="G9" s="255"/>
      <c r="H9" s="219"/>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row>
    <row r="10" spans="1:40" s="19" customFormat="1" ht="18.75" hidden="1" x14ac:dyDescent="0.3">
      <c r="A10" s="55"/>
      <c r="B10" s="71" t="s">
        <v>29</v>
      </c>
      <c r="C10" s="241"/>
      <c r="D10" s="242"/>
      <c r="E10" s="242"/>
      <c r="F10" s="242"/>
      <c r="G10" s="243"/>
      <c r="H10" s="6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row>
    <row r="11" spans="1:40" s="19" customFormat="1" ht="18.75" hidden="1" x14ac:dyDescent="0.3">
      <c r="A11" s="55"/>
      <c r="B11" s="2" t="s">
        <v>33</v>
      </c>
      <c r="C11" s="256"/>
      <c r="D11" s="257"/>
      <c r="E11" s="257"/>
      <c r="F11" s="257"/>
      <c r="G11" s="258"/>
      <c r="H11" s="6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row>
    <row r="12" spans="1:40" s="19" customFormat="1" ht="18.75" hidden="1" x14ac:dyDescent="0.3">
      <c r="A12" s="55"/>
      <c r="B12" s="2" t="s">
        <v>24</v>
      </c>
      <c r="C12" s="235"/>
      <c r="D12" s="236"/>
      <c r="E12" s="236"/>
      <c r="F12" s="236"/>
      <c r="G12" s="237"/>
      <c r="H12" s="6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row>
    <row r="13" spans="1:40" s="19" customFormat="1" ht="18.75" hidden="1" x14ac:dyDescent="0.3">
      <c r="A13" s="55"/>
      <c r="B13" s="2" t="s">
        <v>25</v>
      </c>
      <c r="C13" s="238"/>
      <c r="D13" s="239"/>
      <c r="E13" s="239"/>
      <c r="F13" s="239"/>
      <c r="G13" s="240"/>
      <c r="H13" s="6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row>
    <row r="14" spans="1:40" ht="15.75" thickBot="1" x14ac:dyDescent="0.3"/>
    <row r="15" spans="1:40" s="19" customFormat="1" ht="19.5" hidden="1" thickBot="1" x14ac:dyDescent="0.35">
      <c r="A15" s="55"/>
      <c r="B15" s="2" t="s">
        <v>21</v>
      </c>
      <c r="C15" s="232" t="s">
        <v>36</v>
      </c>
      <c r="D15" s="233"/>
      <c r="E15" s="234"/>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row>
    <row r="16" spans="1:40" ht="15.75" hidden="1" thickBot="1" x14ac:dyDescent="0.3"/>
    <row r="17" spans="1:40" s="5" customFormat="1" ht="54.75" customHeight="1" thickBot="1" x14ac:dyDescent="0.3">
      <c r="A17" s="58"/>
      <c r="B17" s="228" t="s">
        <v>1</v>
      </c>
      <c r="C17" s="229"/>
      <c r="D17" s="229"/>
      <c r="E17" s="229"/>
      <c r="F17" s="3" t="s">
        <v>2</v>
      </c>
      <c r="G17" s="4" t="s">
        <v>20</v>
      </c>
      <c r="H17" s="4" t="s">
        <v>49</v>
      </c>
      <c r="I17" s="4" t="s">
        <v>50</v>
      </c>
      <c r="J17" s="4" t="s">
        <v>51</v>
      </c>
      <c r="K17" s="4" t="s">
        <v>52</v>
      </c>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row>
    <row r="18" spans="1:40" s="11" customFormat="1" ht="15.75" x14ac:dyDescent="0.25">
      <c r="A18" s="58"/>
      <c r="B18" s="6" t="s">
        <v>3</v>
      </c>
      <c r="C18" s="7"/>
      <c r="D18" s="7"/>
      <c r="E18" s="7"/>
      <c r="F18" s="8"/>
      <c r="G18" s="9"/>
      <c r="H18" s="9"/>
      <c r="I18" s="9"/>
      <c r="J18" s="9"/>
      <c r="K18" s="10"/>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row>
    <row r="19" spans="1:40" s="12" customFormat="1" x14ac:dyDescent="0.25">
      <c r="A19" s="56"/>
      <c r="B19" s="22" t="s">
        <v>4</v>
      </c>
      <c r="C19" s="230" t="s">
        <v>5</v>
      </c>
      <c r="D19" s="230" t="s">
        <v>6</v>
      </c>
      <c r="E19" s="230" t="s">
        <v>7</v>
      </c>
      <c r="F19" s="24"/>
      <c r="G19" s="25"/>
      <c r="H19" s="25"/>
      <c r="I19" s="25"/>
      <c r="J19" s="25"/>
      <c r="K19" s="2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row>
    <row r="20" spans="1:40" s="12" customFormat="1" x14ac:dyDescent="0.25">
      <c r="A20" s="56"/>
      <c r="B20" s="23" t="s">
        <v>8</v>
      </c>
      <c r="C20" s="231"/>
      <c r="D20" s="231"/>
      <c r="E20" s="231"/>
      <c r="F20" s="24"/>
      <c r="G20" s="27"/>
      <c r="H20" s="27"/>
      <c r="I20" s="27"/>
      <c r="J20" s="27"/>
      <c r="K20" s="28"/>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row>
    <row r="21" spans="1:40" s="12" customFormat="1" x14ac:dyDescent="0.25">
      <c r="A21" s="56"/>
      <c r="B21" s="185"/>
      <c r="C21" s="208"/>
      <c r="D21" s="209"/>
      <c r="E21" s="210"/>
      <c r="F21" s="127" t="e">
        <f t="shared" ref="F21:F68" si="0">G21/$G$142</f>
        <v>#DIV/0!</v>
      </c>
      <c r="G21" s="128">
        <f>SUM(H21:K21)</f>
        <v>0</v>
      </c>
      <c r="H21" s="194"/>
      <c r="I21" s="194"/>
      <c r="J21" s="194"/>
      <c r="K21" s="195"/>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row>
    <row r="22" spans="1:40" s="12" customFormat="1" x14ac:dyDescent="0.25">
      <c r="A22" s="56"/>
      <c r="B22" s="185"/>
      <c r="C22" s="208"/>
      <c r="D22" s="209"/>
      <c r="E22" s="210"/>
      <c r="F22" s="127" t="e">
        <f t="shared" si="0"/>
        <v>#DIV/0!</v>
      </c>
      <c r="G22" s="128">
        <f t="shared" ref="G22:G70" si="1">SUM(H22:K22)</f>
        <v>0</v>
      </c>
      <c r="H22" s="194"/>
      <c r="I22" s="194"/>
      <c r="J22" s="194"/>
      <c r="K22" s="194"/>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row>
    <row r="23" spans="1:40" s="12" customFormat="1" x14ac:dyDescent="0.25">
      <c r="A23" s="56"/>
      <c r="B23" s="185"/>
      <c r="C23" s="208"/>
      <c r="D23" s="209"/>
      <c r="E23" s="210"/>
      <c r="F23" s="127" t="e">
        <f t="shared" si="0"/>
        <v>#DIV/0!</v>
      </c>
      <c r="G23" s="128">
        <f t="shared" si="1"/>
        <v>0</v>
      </c>
      <c r="H23" s="194"/>
      <c r="I23" s="194"/>
      <c r="J23" s="194"/>
      <c r="K23" s="194"/>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row>
    <row r="24" spans="1:40" s="12" customFormat="1" x14ac:dyDescent="0.25">
      <c r="A24" s="56"/>
      <c r="B24" s="185"/>
      <c r="C24" s="208"/>
      <c r="D24" s="209"/>
      <c r="E24" s="211"/>
      <c r="F24" s="127" t="e">
        <f t="shared" si="0"/>
        <v>#DIV/0!</v>
      </c>
      <c r="G24" s="128">
        <f t="shared" si="1"/>
        <v>0</v>
      </c>
      <c r="H24" s="194"/>
      <c r="I24" s="194"/>
      <c r="J24" s="194"/>
      <c r="K24" s="194"/>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row>
    <row r="25" spans="1:40" s="12" customFormat="1" x14ac:dyDescent="0.25">
      <c r="A25" s="56"/>
      <c r="B25" s="185"/>
      <c r="C25" s="208"/>
      <c r="D25" s="209"/>
      <c r="E25" s="210"/>
      <c r="F25" s="127" t="e">
        <f t="shared" si="0"/>
        <v>#DIV/0!</v>
      </c>
      <c r="G25" s="128">
        <f t="shared" si="1"/>
        <v>0</v>
      </c>
      <c r="H25" s="194"/>
      <c r="I25" s="194"/>
      <c r="J25" s="194"/>
      <c r="K25" s="194"/>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row>
    <row r="26" spans="1:40" s="12" customFormat="1" x14ac:dyDescent="0.25">
      <c r="A26" s="56"/>
      <c r="B26" s="185"/>
      <c r="C26" s="208"/>
      <c r="D26" s="209"/>
      <c r="E26" s="210"/>
      <c r="F26" s="127" t="e">
        <f t="shared" si="0"/>
        <v>#DIV/0!</v>
      </c>
      <c r="G26" s="128">
        <f t="shared" si="1"/>
        <v>0</v>
      </c>
      <c r="H26" s="194"/>
      <c r="I26" s="194"/>
      <c r="J26" s="194"/>
      <c r="K26" s="194"/>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row>
    <row r="27" spans="1:40" s="12" customFormat="1" x14ac:dyDescent="0.25">
      <c r="A27" s="56"/>
      <c r="B27" s="185"/>
      <c r="C27" s="208"/>
      <c r="D27" s="209"/>
      <c r="E27" s="210"/>
      <c r="F27" s="127" t="e">
        <f t="shared" si="0"/>
        <v>#DIV/0!</v>
      </c>
      <c r="G27" s="128">
        <f t="shared" si="1"/>
        <v>0</v>
      </c>
      <c r="H27" s="194"/>
      <c r="I27" s="194"/>
      <c r="J27" s="194"/>
      <c r="K27" s="194"/>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row>
    <row r="28" spans="1:40" s="12" customFormat="1" x14ac:dyDescent="0.25">
      <c r="A28" s="56"/>
      <c r="B28" s="185"/>
      <c r="C28" s="208"/>
      <c r="D28" s="209"/>
      <c r="E28" s="210"/>
      <c r="F28" s="127" t="e">
        <f t="shared" si="0"/>
        <v>#DIV/0!</v>
      </c>
      <c r="G28" s="128">
        <f t="shared" si="1"/>
        <v>0</v>
      </c>
      <c r="H28" s="194"/>
      <c r="I28" s="194"/>
      <c r="J28" s="194"/>
      <c r="K28" s="194"/>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row>
    <row r="29" spans="1:40" s="12" customFormat="1" x14ac:dyDescent="0.25">
      <c r="A29" s="56"/>
      <c r="B29" s="185"/>
      <c r="C29" s="208"/>
      <c r="D29" s="209"/>
      <c r="E29" s="210"/>
      <c r="F29" s="127" t="e">
        <f t="shared" si="0"/>
        <v>#DIV/0!</v>
      </c>
      <c r="G29" s="128">
        <f t="shared" si="1"/>
        <v>0</v>
      </c>
      <c r="H29" s="194"/>
      <c r="I29" s="194"/>
      <c r="J29" s="194"/>
      <c r="K29" s="194"/>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row>
    <row r="30" spans="1:40" s="12" customFormat="1" x14ac:dyDescent="0.25">
      <c r="A30" s="56"/>
      <c r="B30" s="185"/>
      <c r="C30" s="208"/>
      <c r="D30" s="209"/>
      <c r="E30" s="210"/>
      <c r="F30" s="127" t="e">
        <f t="shared" si="0"/>
        <v>#DIV/0!</v>
      </c>
      <c r="G30" s="128">
        <f t="shared" si="1"/>
        <v>0</v>
      </c>
      <c r="H30" s="194"/>
      <c r="I30" s="194"/>
      <c r="J30" s="194"/>
      <c r="K30" s="194"/>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row>
    <row r="31" spans="1:40" s="12" customFormat="1" x14ac:dyDescent="0.25">
      <c r="A31" s="56"/>
      <c r="B31" s="185"/>
      <c r="C31" s="208"/>
      <c r="D31" s="209"/>
      <c r="E31" s="210"/>
      <c r="F31" s="127" t="e">
        <f t="shared" si="0"/>
        <v>#DIV/0!</v>
      </c>
      <c r="G31" s="128">
        <f t="shared" si="1"/>
        <v>0</v>
      </c>
      <c r="H31" s="194"/>
      <c r="I31" s="194"/>
      <c r="J31" s="194"/>
      <c r="K31" s="194"/>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row>
    <row r="32" spans="1:40" s="12" customFormat="1" x14ac:dyDescent="0.25">
      <c r="A32" s="56"/>
      <c r="B32" s="185"/>
      <c r="C32" s="208"/>
      <c r="D32" s="209"/>
      <c r="E32" s="210"/>
      <c r="F32" s="127" t="e">
        <f t="shared" si="0"/>
        <v>#DIV/0!</v>
      </c>
      <c r="G32" s="128">
        <f t="shared" si="1"/>
        <v>0</v>
      </c>
      <c r="H32" s="194"/>
      <c r="I32" s="194"/>
      <c r="J32" s="194"/>
      <c r="K32" s="194"/>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row>
    <row r="33" spans="1:40" s="12" customFormat="1" x14ac:dyDescent="0.25">
      <c r="A33" s="56"/>
      <c r="B33" s="185"/>
      <c r="C33" s="208"/>
      <c r="D33" s="209"/>
      <c r="E33" s="210"/>
      <c r="F33" s="127" t="e">
        <f t="shared" si="0"/>
        <v>#DIV/0!</v>
      </c>
      <c r="G33" s="128">
        <f t="shared" si="1"/>
        <v>0</v>
      </c>
      <c r="H33" s="194"/>
      <c r="I33" s="194"/>
      <c r="J33" s="194"/>
      <c r="K33" s="194"/>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row>
    <row r="34" spans="1:40" s="12" customFormat="1" x14ac:dyDescent="0.25">
      <c r="A34" s="56"/>
      <c r="B34" s="185"/>
      <c r="C34" s="208"/>
      <c r="D34" s="209"/>
      <c r="E34" s="210"/>
      <c r="F34" s="127" t="e">
        <f t="shared" si="0"/>
        <v>#DIV/0!</v>
      </c>
      <c r="G34" s="128">
        <f t="shared" si="1"/>
        <v>0</v>
      </c>
      <c r="H34" s="194"/>
      <c r="I34" s="194"/>
      <c r="J34" s="194"/>
      <c r="K34" s="194"/>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row>
    <row r="35" spans="1:40" s="12" customFormat="1" x14ac:dyDescent="0.25">
      <c r="A35" s="56"/>
      <c r="B35" s="185"/>
      <c r="C35" s="208"/>
      <c r="D35" s="209"/>
      <c r="E35" s="210"/>
      <c r="F35" s="127" t="e">
        <f t="shared" si="0"/>
        <v>#DIV/0!</v>
      </c>
      <c r="G35" s="128">
        <f t="shared" si="1"/>
        <v>0</v>
      </c>
      <c r="H35" s="194"/>
      <c r="I35" s="194"/>
      <c r="J35" s="194"/>
      <c r="K35" s="194"/>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row>
    <row r="36" spans="1:40" s="12" customFormat="1" x14ac:dyDescent="0.25">
      <c r="A36" s="56"/>
      <c r="B36" s="185"/>
      <c r="C36" s="208"/>
      <c r="D36" s="209"/>
      <c r="E36" s="210"/>
      <c r="F36" s="127" t="e">
        <f t="shared" si="0"/>
        <v>#DIV/0!</v>
      </c>
      <c r="G36" s="128">
        <f t="shared" si="1"/>
        <v>0</v>
      </c>
      <c r="H36" s="194"/>
      <c r="I36" s="194"/>
      <c r="J36" s="194"/>
      <c r="K36" s="194"/>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row>
    <row r="37" spans="1:40" s="12" customFormat="1" x14ac:dyDescent="0.25">
      <c r="A37" s="56"/>
      <c r="B37" s="185"/>
      <c r="C37" s="208"/>
      <c r="D37" s="209"/>
      <c r="E37" s="210"/>
      <c r="F37" s="127" t="e">
        <f t="shared" si="0"/>
        <v>#DIV/0!</v>
      </c>
      <c r="G37" s="128">
        <f t="shared" si="1"/>
        <v>0</v>
      </c>
      <c r="H37" s="194"/>
      <c r="I37" s="194"/>
      <c r="J37" s="194"/>
      <c r="K37" s="194"/>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row>
    <row r="38" spans="1:40" s="12" customFormat="1" x14ac:dyDescent="0.25">
      <c r="A38" s="56"/>
      <c r="B38" s="185"/>
      <c r="C38" s="208"/>
      <c r="D38" s="209"/>
      <c r="E38" s="210"/>
      <c r="F38" s="127" t="e">
        <f t="shared" si="0"/>
        <v>#DIV/0!</v>
      </c>
      <c r="G38" s="128">
        <f t="shared" si="1"/>
        <v>0</v>
      </c>
      <c r="H38" s="194"/>
      <c r="I38" s="194"/>
      <c r="J38" s="194"/>
      <c r="K38" s="194"/>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row>
    <row r="39" spans="1:40" s="12" customFormat="1" x14ac:dyDescent="0.25">
      <c r="A39" s="56"/>
      <c r="B39" s="185"/>
      <c r="C39" s="208"/>
      <c r="D39" s="209"/>
      <c r="E39" s="210"/>
      <c r="F39" s="127" t="e">
        <f t="shared" si="0"/>
        <v>#DIV/0!</v>
      </c>
      <c r="G39" s="128">
        <f t="shared" si="1"/>
        <v>0</v>
      </c>
      <c r="H39" s="194"/>
      <c r="I39" s="194"/>
      <c r="J39" s="194"/>
      <c r="K39" s="194"/>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row>
    <row r="40" spans="1:40" s="12" customFormat="1" x14ac:dyDescent="0.25">
      <c r="A40" s="56"/>
      <c r="B40" s="185"/>
      <c r="C40" s="208"/>
      <c r="D40" s="209"/>
      <c r="E40" s="210"/>
      <c r="F40" s="127" t="e">
        <f t="shared" si="0"/>
        <v>#DIV/0!</v>
      </c>
      <c r="G40" s="128">
        <f t="shared" si="1"/>
        <v>0</v>
      </c>
      <c r="H40" s="194"/>
      <c r="I40" s="194"/>
      <c r="J40" s="194"/>
      <c r="K40" s="194"/>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row>
    <row r="41" spans="1:40" s="12" customFormat="1" x14ac:dyDescent="0.25">
      <c r="A41" s="56"/>
      <c r="B41" s="185"/>
      <c r="C41" s="208"/>
      <c r="D41" s="209"/>
      <c r="E41" s="210"/>
      <c r="F41" s="127" t="e">
        <f t="shared" si="0"/>
        <v>#DIV/0!</v>
      </c>
      <c r="G41" s="128">
        <f t="shared" si="1"/>
        <v>0</v>
      </c>
      <c r="H41" s="194"/>
      <c r="I41" s="194"/>
      <c r="J41" s="194"/>
      <c r="K41" s="194"/>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row>
    <row r="42" spans="1:40" s="12" customFormat="1" x14ac:dyDescent="0.25">
      <c r="A42" s="56"/>
      <c r="B42" s="185"/>
      <c r="C42" s="208"/>
      <c r="D42" s="209"/>
      <c r="E42" s="210"/>
      <c r="F42" s="127" t="e">
        <f t="shared" si="0"/>
        <v>#DIV/0!</v>
      </c>
      <c r="G42" s="128">
        <f t="shared" si="1"/>
        <v>0</v>
      </c>
      <c r="H42" s="194"/>
      <c r="I42" s="194"/>
      <c r="J42" s="194"/>
      <c r="K42" s="195"/>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row>
    <row r="43" spans="1:40" s="12" customFormat="1" x14ac:dyDescent="0.25">
      <c r="A43" s="56"/>
      <c r="B43" s="185"/>
      <c r="C43" s="208"/>
      <c r="D43" s="209"/>
      <c r="E43" s="210"/>
      <c r="F43" s="127" t="e">
        <f t="shared" si="0"/>
        <v>#DIV/0!</v>
      </c>
      <c r="G43" s="128">
        <f t="shared" si="1"/>
        <v>0</v>
      </c>
      <c r="H43" s="194"/>
      <c r="I43" s="194"/>
      <c r="J43" s="194"/>
      <c r="K43" s="195"/>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row>
    <row r="44" spans="1:40" s="12" customFormat="1" x14ac:dyDescent="0.25">
      <c r="A44" s="56"/>
      <c r="B44" s="185"/>
      <c r="C44" s="196"/>
      <c r="D44" s="197"/>
      <c r="E44" s="198"/>
      <c r="F44" s="127" t="e">
        <f t="shared" si="0"/>
        <v>#DIV/0!</v>
      </c>
      <c r="G44" s="128">
        <f t="shared" si="1"/>
        <v>0</v>
      </c>
      <c r="H44" s="194"/>
      <c r="I44" s="194"/>
      <c r="J44" s="194"/>
      <c r="K44" s="195"/>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row>
    <row r="45" spans="1:40" s="12" customFormat="1" x14ac:dyDescent="0.25">
      <c r="A45" s="56"/>
      <c r="B45" s="185"/>
      <c r="C45" s="196"/>
      <c r="D45" s="197"/>
      <c r="E45" s="198"/>
      <c r="F45" s="127" t="e">
        <f t="shared" si="0"/>
        <v>#DIV/0!</v>
      </c>
      <c r="G45" s="128">
        <f t="shared" si="1"/>
        <v>0</v>
      </c>
      <c r="H45" s="194"/>
      <c r="I45" s="194"/>
      <c r="J45" s="194"/>
      <c r="K45" s="195"/>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row>
    <row r="46" spans="1:40" s="12" customFormat="1" x14ac:dyDescent="0.25">
      <c r="A46" s="56"/>
      <c r="B46" s="185"/>
      <c r="C46" s="196"/>
      <c r="D46" s="197"/>
      <c r="E46" s="198"/>
      <c r="F46" s="127" t="e">
        <f t="shared" si="0"/>
        <v>#DIV/0!</v>
      </c>
      <c r="G46" s="128">
        <f t="shared" si="1"/>
        <v>0</v>
      </c>
      <c r="H46" s="194"/>
      <c r="I46" s="194"/>
      <c r="J46" s="194"/>
      <c r="K46" s="195"/>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row>
    <row r="47" spans="1:40" s="12" customFormat="1" x14ac:dyDescent="0.25">
      <c r="A47" s="56"/>
      <c r="B47" s="185"/>
      <c r="C47" s="196"/>
      <c r="D47" s="197"/>
      <c r="E47" s="198"/>
      <c r="F47" s="127" t="e">
        <f t="shared" si="0"/>
        <v>#DIV/0!</v>
      </c>
      <c r="G47" s="128">
        <f t="shared" si="1"/>
        <v>0</v>
      </c>
      <c r="H47" s="194"/>
      <c r="I47" s="194"/>
      <c r="J47" s="194"/>
      <c r="K47" s="195"/>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row>
    <row r="48" spans="1:40" s="12" customFormat="1" x14ac:dyDescent="0.25">
      <c r="A48" s="56"/>
      <c r="B48" s="185"/>
      <c r="C48" s="196"/>
      <c r="D48" s="197"/>
      <c r="E48" s="198"/>
      <c r="F48" s="127" t="e">
        <f t="shared" si="0"/>
        <v>#DIV/0!</v>
      </c>
      <c r="G48" s="128">
        <f t="shared" si="1"/>
        <v>0</v>
      </c>
      <c r="H48" s="194"/>
      <c r="I48" s="194"/>
      <c r="J48" s="194"/>
      <c r="K48" s="195"/>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row>
    <row r="49" spans="1:40" s="12" customFormat="1" x14ac:dyDescent="0.25">
      <c r="A49" s="56"/>
      <c r="B49" s="185"/>
      <c r="C49" s="196"/>
      <c r="D49" s="197"/>
      <c r="E49" s="198"/>
      <c r="F49" s="127" t="e">
        <f t="shared" si="0"/>
        <v>#DIV/0!</v>
      </c>
      <c r="G49" s="128">
        <f t="shared" si="1"/>
        <v>0</v>
      </c>
      <c r="H49" s="194"/>
      <c r="I49" s="194"/>
      <c r="J49" s="194"/>
      <c r="K49" s="195"/>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row>
    <row r="50" spans="1:40" s="12" customFormat="1" x14ac:dyDescent="0.25">
      <c r="A50" s="56"/>
      <c r="B50" s="185"/>
      <c r="C50" s="196"/>
      <c r="D50" s="197"/>
      <c r="E50" s="198"/>
      <c r="F50" s="127" t="e">
        <f t="shared" si="0"/>
        <v>#DIV/0!</v>
      </c>
      <c r="G50" s="128">
        <f t="shared" si="1"/>
        <v>0</v>
      </c>
      <c r="H50" s="194"/>
      <c r="I50" s="194"/>
      <c r="J50" s="194"/>
      <c r="K50" s="195"/>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row>
    <row r="51" spans="1:40" s="12" customFormat="1" x14ac:dyDescent="0.25">
      <c r="A51" s="56"/>
      <c r="B51" s="185"/>
      <c r="C51" s="196"/>
      <c r="D51" s="197"/>
      <c r="E51" s="198"/>
      <c r="F51" s="127" t="e">
        <f t="shared" si="0"/>
        <v>#DIV/0!</v>
      </c>
      <c r="G51" s="128">
        <f t="shared" si="1"/>
        <v>0</v>
      </c>
      <c r="H51" s="194"/>
      <c r="I51" s="194"/>
      <c r="J51" s="194"/>
      <c r="K51" s="195"/>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row>
    <row r="52" spans="1:40" s="12" customFormat="1" x14ac:dyDescent="0.25">
      <c r="A52" s="56"/>
      <c r="B52" s="185"/>
      <c r="C52" s="196"/>
      <c r="D52" s="197"/>
      <c r="E52" s="198"/>
      <c r="F52" s="127" t="e">
        <f t="shared" si="0"/>
        <v>#DIV/0!</v>
      </c>
      <c r="G52" s="128">
        <f t="shared" si="1"/>
        <v>0</v>
      </c>
      <c r="H52" s="194"/>
      <c r="I52" s="194"/>
      <c r="J52" s="194"/>
      <c r="K52" s="195"/>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row>
    <row r="53" spans="1:40" s="12" customFormat="1" x14ac:dyDescent="0.25">
      <c r="A53" s="56"/>
      <c r="B53" s="185"/>
      <c r="C53" s="196"/>
      <c r="D53" s="197"/>
      <c r="E53" s="198"/>
      <c r="F53" s="127" t="e">
        <f t="shared" si="0"/>
        <v>#DIV/0!</v>
      </c>
      <c r="G53" s="128">
        <f t="shared" si="1"/>
        <v>0</v>
      </c>
      <c r="H53" s="194"/>
      <c r="I53" s="194"/>
      <c r="J53" s="194"/>
      <c r="K53" s="195"/>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row>
    <row r="54" spans="1:40" s="12" customFormat="1" x14ac:dyDescent="0.25">
      <c r="A54" s="56"/>
      <c r="B54" s="185"/>
      <c r="C54" s="196"/>
      <c r="D54" s="197"/>
      <c r="E54" s="198"/>
      <c r="F54" s="127" t="e">
        <f t="shared" si="0"/>
        <v>#DIV/0!</v>
      </c>
      <c r="G54" s="128">
        <f t="shared" si="1"/>
        <v>0</v>
      </c>
      <c r="H54" s="194"/>
      <c r="I54" s="194"/>
      <c r="J54" s="194"/>
      <c r="K54" s="195"/>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row>
    <row r="55" spans="1:40" s="12" customFormat="1" x14ac:dyDescent="0.25">
      <c r="A55" s="56"/>
      <c r="B55" s="185"/>
      <c r="C55" s="196"/>
      <c r="D55" s="197"/>
      <c r="E55" s="198"/>
      <c r="F55" s="127" t="e">
        <f t="shared" si="0"/>
        <v>#DIV/0!</v>
      </c>
      <c r="G55" s="128">
        <f t="shared" si="1"/>
        <v>0</v>
      </c>
      <c r="H55" s="194"/>
      <c r="I55" s="194"/>
      <c r="J55" s="194"/>
      <c r="K55" s="195"/>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row>
    <row r="56" spans="1:40" s="12" customFormat="1" x14ac:dyDescent="0.25">
      <c r="A56" s="56"/>
      <c r="B56" s="185"/>
      <c r="C56" s="196"/>
      <c r="D56" s="197"/>
      <c r="E56" s="198"/>
      <c r="F56" s="127" t="e">
        <f t="shared" si="0"/>
        <v>#DIV/0!</v>
      </c>
      <c r="G56" s="128">
        <f t="shared" si="1"/>
        <v>0</v>
      </c>
      <c r="H56" s="194"/>
      <c r="I56" s="194"/>
      <c r="J56" s="194"/>
      <c r="K56" s="195"/>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row>
    <row r="57" spans="1:40" s="12" customFormat="1" x14ac:dyDescent="0.25">
      <c r="A57" s="56"/>
      <c r="B57" s="185"/>
      <c r="C57" s="196"/>
      <c r="D57" s="197"/>
      <c r="E57" s="198"/>
      <c r="F57" s="127" t="e">
        <f t="shared" si="0"/>
        <v>#DIV/0!</v>
      </c>
      <c r="G57" s="128">
        <f t="shared" si="1"/>
        <v>0</v>
      </c>
      <c r="H57" s="194"/>
      <c r="I57" s="194"/>
      <c r="J57" s="194"/>
      <c r="K57" s="195"/>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row>
    <row r="58" spans="1:40" s="12" customFormat="1" x14ac:dyDescent="0.25">
      <c r="A58" s="56"/>
      <c r="B58" s="185"/>
      <c r="C58" s="196"/>
      <c r="D58" s="197"/>
      <c r="E58" s="198"/>
      <c r="F58" s="127" t="e">
        <f t="shared" si="0"/>
        <v>#DIV/0!</v>
      </c>
      <c r="G58" s="128">
        <f t="shared" si="1"/>
        <v>0</v>
      </c>
      <c r="H58" s="194"/>
      <c r="I58" s="194"/>
      <c r="J58" s="194"/>
      <c r="K58" s="195"/>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row>
    <row r="59" spans="1:40" s="12" customFormat="1" x14ac:dyDescent="0.25">
      <c r="A59" s="56"/>
      <c r="B59" s="185"/>
      <c r="C59" s="196"/>
      <c r="D59" s="197"/>
      <c r="E59" s="198"/>
      <c r="F59" s="127" t="e">
        <f t="shared" si="0"/>
        <v>#DIV/0!</v>
      </c>
      <c r="G59" s="128">
        <f t="shared" si="1"/>
        <v>0</v>
      </c>
      <c r="H59" s="194"/>
      <c r="I59" s="194"/>
      <c r="J59" s="194"/>
      <c r="K59" s="195"/>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row>
    <row r="60" spans="1:40" s="12" customFormat="1" x14ac:dyDescent="0.25">
      <c r="A60" s="56"/>
      <c r="B60" s="185"/>
      <c r="C60" s="196"/>
      <c r="D60" s="197"/>
      <c r="E60" s="198"/>
      <c r="F60" s="127" t="e">
        <f t="shared" si="0"/>
        <v>#DIV/0!</v>
      </c>
      <c r="G60" s="128">
        <f t="shared" si="1"/>
        <v>0</v>
      </c>
      <c r="H60" s="194"/>
      <c r="I60" s="194"/>
      <c r="J60" s="194"/>
      <c r="K60" s="195"/>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row>
    <row r="61" spans="1:40" s="12" customFormat="1" x14ac:dyDescent="0.25">
      <c r="A61" s="56"/>
      <c r="B61" s="185"/>
      <c r="C61" s="196"/>
      <c r="D61" s="197"/>
      <c r="E61" s="198"/>
      <c r="F61" s="127" t="e">
        <f t="shared" si="0"/>
        <v>#DIV/0!</v>
      </c>
      <c r="G61" s="128">
        <f t="shared" si="1"/>
        <v>0</v>
      </c>
      <c r="H61" s="194"/>
      <c r="I61" s="194"/>
      <c r="J61" s="194"/>
      <c r="K61" s="195"/>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row>
    <row r="62" spans="1:40" s="12" customFormat="1" x14ac:dyDescent="0.25">
      <c r="A62" s="56"/>
      <c r="B62" s="185"/>
      <c r="C62" s="196"/>
      <c r="D62" s="197"/>
      <c r="E62" s="198"/>
      <c r="F62" s="127" t="e">
        <f t="shared" si="0"/>
        <v>#DIV/0!</v>
      </c>
      <c r="G62" s="128">
        <f t="shared" si="1"/>
        <v>0</v>
      </c>
      <c r="H62" s="194"/>
      <c r="I62" s="194"/>
      <c r="J62" s="194"/>
      <c r="K62" s="195"/>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row>
    <row r="63" spans="1:40" s="12" customFormat="1" x14ac:dyDescent="0.25">
      <c r="A63" s="56"/>
      <c r="B63" s="185"/>
      <c r="C63" s="196"/>
      <c r="D63" s="197"/>
      <c r="E63" s="198"/>
      <c r="F63" s="127" t="e">
        <f t="shared" si="0"/>
        <v>#DIV/0!</v>
      </c>
      <c r="G63" s="128">
        <f t="shared" si="1"/>
        <v>0</v>
      </c>
      <c r="H63" s="194"/>
      <c r="I63" s="194"/>
      <c r="J63" s="194"/>
      <c r="K63" s="195"/>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row>
    <row r="64" spans="1:40" s="12" customFormat="1" x14ac:dyDescent="0.25">
      <c r="A64" s="56"/>
      <c r="B64" s="185"/>
      <c r="C64" s="196"/>
      <c r="D64" s="197"/>
      <c r="E64" s="198"/>
      <c r="F64" s="127" t="e">
        <f t="shared" si="0"/>
        <v>#DIV/0!</v>
      </c>
      <c r="G64" s="128">
        <f t="shared" si="1"/>
        <v>0</v>
      </c>
      <c r="H64" s="194"/>
      <c r="I64" s="194"/>
      <c r="J64" s="194"/>
      <c r="K64" s="195"/>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row>
    <row r="65" spans="1:40" s="12" customFormat="1" x14ac:dyDescent="0.25">
      <c r="A65" s="56"/>
      <c r="B65" s="185"/>
      <c r="C65" s="196"/>
      <c r="D65" s="197"/>
      <c r="E65" s="198"/>
      <c r="F65" s="127" t="e">
        <f t="shared" si="0"/>
        <v>#DIV/0!</v>
      </c>
      <c r="G65" s="128">
        <f t="shared" si="1"/>
        <v>0</v>
      </c>
      <c r="H65" s="194"/>
      <c r="I65" s="194"/>
      <c r="J65" s="194"/>
      <c r="K65" s="195"/>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row>
    <row r="66" spans="1:40" s="12" customFormat="1" x14ac:dyDescent="0.25">
      <c r="A66" s="56"/>
      <c r="B66" s="23" t="s">
        <v>9</v>
      </c>
      <c r="C66" s="29"/>
      <c r="D66" s="29"/>
      <c r="E66" s="24"/>
      <c r="F66" s="118" t="e">
        <f t="shared" si="0"/>
        <v>#DIV/0!</v>
      </c>
      <c r="G66" s="128">
        <f t="shared" si="1"/>
        <v>0</v>
      </c>
      <c r="H66" s="129">
        <f t="shared" ref="H66:K66" si="2">SUM(H21:H65)</f>
        <v>0</v>
      </c>
      <c r="I66" s="129">
        <f t="shared" si="2"/>
        <v>0</v>
      </c>
      <c r="J66" s="129">
        <f t="shared" si="2"/>
        <v>0</v>
      </c>
      <c r="K66" s="130">
        <f t="shared" si="2"/>
        <v>0</v>
      </c>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row>
    <row r="67" spans="1:40" s="12" customFormat="1" x14ac:dyDescent="0.25">
      <c r="A67" s="56"/>
      <c r="B67" s="23" t="s">
        <v>19</v>
      </c>
      <c r="C67" s="29"/>
      <c r="D67" s="29"/>
      <c r="E67" s="30"/>
      <c r="F67" s="118" t="e">
        <f>G67/$G$66</f>
        <v>#DIV/0!</v>
      </c>
      <c r="G67" s="128">
        <f t="shared" si="1"/>
        <v>0</v>
      </c>
      <c r="H67" s="212">
        <v>0</v>
      </c>
      <c r="I67" s="212">
        <f t="shared" ref="I67:K67" si="3">I66*0.3</f>
        <v>0</v>
      </c>
      <c r="J67" s="212">
        <f t="shared" si="3"/>
        <v>0</v>
      </c>
      <c r="K67" s="212">
        <f t="shared" si="3"/>
        <v>0</v>
      </c>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row>
    <row r="68" spans="1:40" s="12" customFormat="1" x14ac:dyDescent="0.25">
      <c r="A68" s="56"/>
      <c r="B68" s="31" t="s">
        <v>10</v>
      </c>
      <c r="C68" s="32"/>
      <c r="D68" s="33"/>
      <c r="E68" s="24"/>
      <c r="F68" s="120" t="e">
        <f t="shared" si="0"/>
        <v>#DIV/0!</v>
      </c>
      <c r="G68" s="131">
        <f t="shared" si="1"/>
        <v>0</v>
      </c>
      <c r="H68" s="132">
        <f>H66+H67</f>
        <v>0</v>
      </c>
      <c r="I68" s="132">
        <f>I66+I67</f>
        <v>0</v>
      </c>
      <c r="J68" s="132">
        <f>J66+J67</f>
        <v>0</v>
      </c>
      <c r="K68" s="133">
        <f t="shared" ref="K68" si="4">K66+K67</f>
        <v>0</v>
      </c>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row>
    <row r="69" spans="1:40" s="12" customFormat="1" ht="15.75" customHeight="1" x14ac:dyDescent="0.25">
      <c r="A69" s="56"/>
      <c r="B69" s="34"/>
      <c r="C69" s="24"/>
      <c r="D69" s="24"/>
      <c r="E69" s="24"/>
      <c r="F69" s="111"/>
      <c r="G69" s="134"/>
      <c r="H69" s="134"/>
      <c r="I69" s="134"/>
      <c r="J69" s="134"/>
      <c r="K69" s="135"/>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row>
    <row r="70" spans="1:40" s="12" customFormat="1" x14ac:dyDescent="0.25">
      <c r="A70" s="56"/>
      <c r="B70" s="22" t="s">
        <v>11</v>
      </c>
      <c r="C70" s="223"/>
      <c r="D70" s="224"/>
      <c r="E70" s="225"/>
      <c r="F70" s="136" t="e">
        <f>G70/$G$142</f>
        <v>#DIV/0!</v>
      </c>
      <c r="G70" s="131">
        <f t="shared" si="1"/>
        <v>0</v>
      </c>
      <c r="H70" s="188">
        <v>0</v>
      </c>
      <c r="I70" s="188">
        <v>0</v>
      </c>
      <c r="J70" s="188">
        <v>0</v>
      </c>
      <c r="K70" s="189">
        <v>0</v>
      </c>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row>
    <row r="71" spans="1:40" s="12" customFormat="1" x14ac:dyDescent="0.25">
      <c r="A71" s="56"/>
      <c r="B71" s="22"/>
      <c r="C71" s="33"/>
      <c r="D71" s="33"/>
      <c r="E71" s="24"/>
      <c r="F71" s="114"/>
      <c r="G71" s="137"/>
      <c r="H71" s="137"/>
      <c r="I71" s="137"/>
      <c r="J71" s="137"/>
      <c r="K71" s="138"/>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row>
    <row r="72" spans="1:40" s="12" customFormat="1" x14ac:dyDescent="0.25">
      <c r="A72" s="56"/>
      <c r="B72" s="22" t="s">
        <v>12</v>
      </c>
      <c r="C72" s="33"/>
      <c r="D72" s="33"/>
      <c r="E72" s="25"/>
      <c r="F72" s="139"/>
      <c r="G72" s="134"/>
      <c r="H72" s="134"/>
      <c r="I72" s="134"/>
      <c r="J72" s="134"/>
      <c r="K72" s="135"/>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row>
    <row r="73" spans="1:40" s="12" customFormat="1" x14ac:dyDescent="0.25">
      <c r="A73" s="56"/>
      <c r="B73" s="66" t="s">
        <v>47</v>
      </c>
      <c r="C73" s="35"/>
      <c r="D73" s="36"/>
      <c r="E73" s="37"/>
      <c r="F73" s="118" t="e">
        <f t="shared" ref="F73:F103" si="5">G73/$G$142</f>
        <v>#DIV/0!</v>
      </c>
      <c r="G73" s="128">
        <f t="shared" ref="G73:G109" si="6">SUM(H73:K73)</f>
        <v>0</v>
      </c>
      <c r="H73" s="191">
        <v>0</v>
      </c>
      <c r="I73" s="213">
        <v>0</v>
      </c>
      <c r="J73" s="213">
        <v>0</v>
      </c>
      <c r="K73" s="214">
        <v>0</v>
      </c>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row>
    <row r="74" spans="1:40" s="12" customFormat="1" x14ac:dyDescent="0.25">
      <c r="A74" s="56"/>
      <c r="B74" s="66" t="s">
        <v>44</v>
      </c>
      <c r="C74" s="35"/>
      <c r="D74" s="36"/>
      <c r="E74" s="37"/>
      <c r="F74" s="118" t="e">
        <f t="shared" si="5"/>
        <v>#DIV/0!</v>
      </c>
      <c r="G74" s="128">
        <f t="shared" si="6"/>
        <v>0</v>
      </c>
      <c r="H74" s="191">
        <v>0</v>
      </c>
      <c r="I74" s="213">
        <v>0</v>
      </c>
      <c r="J74" s="213">
        <v>0</v>
      </c>
      <c r="K74" s="214">
        <v>0</v>
      </c>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row>
    <row r="75" spans="1:40" s="12" customFormat="1" x14ac:dyDescent="0.25">
      <c r="A75" s="56"/>
      <c r="B75" s="217" t="s">
        <v>48</v>
      </c>
      <c r="C75" s="35"/>
      <c r="D75" s="36"/>
      <c r="E75" s="37"/>
      <c r="F75" s="118" t="e">
        <f t="shared" si="5"/>
        <v>#DIV/0!</v>
      </c>
      <c r="G75" s="128">
        <f t="shared" si="6"/>
        <v>0</v>
      </c>
      <c r="H75" s="191">
        <v>0</v>
      </c>
      <c r="I75" s="213">
        <v>0</v>
      </c>
      <c r="J75" s="213">
        <v>0</v>
      </c>
      <c r="K75" s="214">
        <v>0</v>
      </c>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row>
    <row r="76" spans="1:40" s="12" customFormat="1" x14ac:dyDescent="0.25">
      <c r="A76" s="56"/>
      <c r="B76" s="185"/>
      <c r="C76" s="35"/>
      <c r="D76" s="36"/>
      <c r="E76" s="37"/>
      <c r="F76" s="118" t="e">
        <f t="shared" si="5"/>
        <v>#DIV/0!</v>
      </c>
      <c r="G76" s="128">
        <f t="shared" si="6"/>
        <v>0</v>
      </c>
      <c r="H76" s="191">
        <v>0</v>
      </c>
      <c r="I76" s="213">
        <v>0</v>
      </c>
      <c r="J76" s="213">
        <v>0</v>
      </c>
      <c r="K76" s="214">
        <v>0</v>
      </c>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row>
    <row r="77" spans="1:40" s="12" customFormat="1" x14ac:dyDescent="0.25">
      <c r="A77" s="56"/>
      <c r="B77" s="185"/>
      <c r="C77" s="35"/>
      <c r="D77" s="36"/>
      <c r="E77" s="37"/>
      <c r="F77" s="118" t="e">
        <f t="shared" si="5"/>
        <v>#DIV/0!</v>
      </c>
      <c r="G77" s="128">
        <f t="shared" si="6"/>
        <v>0</v>
      </c>
      <c r="H77" s="191">
        <v>0</v>
      </c>
      <c r="I77" s="213">
        <v>0</v>
      </c>
      <c r="J77" s="213">
        <v>0</v>
      </c>
      <c r="K77" s="214">
        <v>0</v>
      </c>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row>
    <row r="78" spans="1:40" s="12" customFormat="1" x14ac:dyDescent="0.25">
      <c r="A78" s="56"/>
      <c r="B78" s="185"/>
      <c r="C78" s="35"/>
      <c r="D78" s="36"/>
      <c r="E78" s="37"/>
      <c r="F78" s="118" t="e">
        <f t="shared" si="5"/>
        <v>#DIV/0!</v>
      </c>
      <c r="G78" s="128">
        <f t="shared" si="6"/>
        <v>0</v>
      </c>
      <c r="H78" s="191">
        <v>0</v>
      </c>
      <c r="I78" s="213">
        <v>0</v>
      </c>
      <c r="J78" s="213">
        <v>0</v>
      </c>
      <c r="K78" s="214">
        <v>0</v>
      </c>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row>
    <row r="79" spans="1:40" s="12" customFormat="1" x14ac:dyDescent="0.25">
      <c r="A79" s="56"/>
      <c r="B79" s="185"/>
      <c r="C79" s="35"/>
      <c r="D79" s="36"/>
      <c r="E79" s="37"/>
      <c r="F79" s="118" t="e">
        <f t="shared" si="5"/>
        <v>#DIV/0!</v>
      </c>
      <c r="G79" s="128">
        <f t="shared" si="6"/>
        <v>0</v>
      </c>
      <c r="H79" s="191">
        <v>0</v>
      </c>
      <c r="I79" s="213">
        <v>0</v>
      </c>
      <c r="J79" s="213">
        <v>0</v>
      </c>
      <c r="K79" s="214">
        <v>0</v>
      </c>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row>
    <row r="80" spans="1:40" s="12" customFormat="1" x14ac:dyDescent="0.25">
      <c r="A80" s="56"/>
      <c r="B80" s="185"/>
      <c r="C80" s="35"/>
      <c r="D80" s="36"/>
      <c r="E80" s="37"/>
      <c r="F80" s="118" t="e">
        <f t="shared" si="5"/>
        <v>#DIV/0!</v>
      </c>
      <c r="G80" s="128">
        <f t="shared" si="6"/>
        <v>0</v>
      </c>
      <c r="H80" s="191">
        <v>0</v>
      </c>
      <c r="I80" s="213">
        <v>0</v>
      </c>
      <c r="J80" s="213">
        <v>0</v>
      </c>
      <c r="K80" s="214">
        <v>0</v>
      </c>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row>
    <row r="81" spans="1:40" s="12" customFormat="1" x14ac:dyDescent="0.25">
      <c r="A81" s="56"/>
      <c r="B81" s="185"/>
      <c r="C81" s="35"/>
      <c r="D81" s="36"/>
      <c r="E81" s="37"/>
      <c r="F81" s="118" t="e">
        <f t="shared" si="5"/>
        <v>#DIV/0!</v>
      </c>
      <c r="G81" s="128">
        <f t="shared" si="6"/>
        <v>0</v>
      </c>
      <c r="H81" s="191">
        <v>0</v>
      </c>
      <c r="I81" s="213">
        <v>0</v>
      </c>
      <c r="J81" s="213">
        <v>0</v>
      </c>
      <c r="K81" s="214">
        <v>0</v>
      </c>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row>
    <row r="82" spans="1:40" s="12" customFormat="1" x14ac:dyDescent="0.25">
      <c r="A82" s="56"/>
      <c r="B82" s="185"/>
      <c r="C82" s="35"/>
      <c r="D82" s="36"/>
      <c r="E82" s="37"/>
      <c r="F82" s="118" t="e">
        <f t="shared" si="5"/>
        <v>#DIV/0!</v>
      </c>
      <c r="G82" s="128">
        <f t="shared" si="6"/>
        <v>0</v>
      </c>
      <c r="H82" s="191">
        <v>0</v>
      </c>
      <c r="I82" s="213">
        <v>0</v>
      </c>
      <c r="J82" s="213">
        <v>0</v>
      </c>
      <c r="K82" s="214">
        <v>0</v>
      </c>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row>
    <row r="83" spans="1:40" s="12" customFormat="1" x14ac:dyDescent="0.25">
      <c r="A83" s="56"/>
      <c r="B83" s="185"/>
      <c r="C83" s="35"/>
      <c r="D83" s="36"/>
      <c r="E83" s="37"/>
      <c r="F83" s="118" t="e">
        <f t="shared" si="5"/>
        <v>#DIV/0!</v>
      </c>
      <c r="G83" s="128">
        <f t="shared" si="6"/>
        <v>0</v>
      </c>
      <c r="H83" s="191">
        <v>0</v>
      </c>
      <c r="I83" s="213">
        <v>0</v>
      </c>
      <c r="J83" s="213">
        <v>0</v>
      </c>
      <c r="K83" s="214">
        <v>0</v>
      </c>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row>
    <row r="84" spans="1:40" s="12" customFormat="1" x14ac:dyDescent="0.25">
      <c r="A84" s="56"/>
      <c r="B84" s="185"/>
      <c r="C84" s="35"/>
      <c r="D84" s="36"/>
      <c r="E84" s="37"/>
      <c r="F84" s="118" t="e">
        <f t="shared" si="5"/>
        <v>#DIV/0!</v>
      </c>
      <c r="G84" s="128">
        <f t="shared" si="6"/>
        <v>0</v>
      </c>
      <c r="H84" s="191">
        <v>0</v>
      </c>
      <c r="I84" s="213">
        <v>0</v>
      </c>
      <c r="J84" s="213">
        <v>0</v>
      </c>
      <c r="K84" s="214">
        <v>0</v>
      </c>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row>
    <row r="85" spans="1:40" s="12" customFormat="1" x14ac:dyDescent="0.25">
      <c r="A85" s="56"/>
      <c r="B85" s="185"/>
      <c r="C85" s="35"/>
      <c r="D85" s="36"/>
      <c r="E85" s="37"/>
      <c r="F85" s="118" t="e">
        <f t="shared" si="5"/>
        <v>#DIV/0!</v>
      </c>
      <c r="G85" s="128">
        <f t="shared" si="6"/>
        <v>0</v>
      </c>
      <c r="H85" s="191">
        <v>0</v>
      </c>
      <c r="I85" s="213">
        <v>0</v>
      </c>
      <c r="J85" s="213">
        <v>0</v>
      </c>
      <c r="K85" s="214">
        <v>0</v>
      </c>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row>
    <row r="86" spans="1:40" s="12" customFormat="1" x14ac:dyDescent="0.25">
      <c r="A86" s="56"/>
      <c r="B86" s="185"/>
      <c r="C86" s="35"/>
      <c r="D86" s="36"/>
      <c r="E86" s="37"/>
      <c r="F86" s="118" t="e">
        <f t="shared" si="5"/>
        <v>#DIV/0!</v>
      </c>
      <c r="G86" s="128">
        <f t="shared" si="6"/>
        <v>0</v>
      </c>
      <c r="H86" s="191">
        <v>0</v>
      </c>
      <c r="I86" s="213">
        <v>0</v>
      </c>
      <c r="J86" s="213">
        <v>0</v>
      </c>
      <c r="K86" s="214">
        <v>0</v>
      </c>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row>
    <row r="87" spans="1:40" s="12" customFormat="1" x14ac:dyDescent="0.25">
      <c r="A87" s="56"/>
      <c r="B87" s="185"/>
      <c r="C87" s="35"/>
      <c r="D87" s="36"/>
      <c r="E87" s="37"/>
      <c r="F87" s="118" t="e">
        <f t="shared" si="5"/>
        <v>#DIV/0!</v>
      </c>
      <c r="G87" s="128">
        <f t="shared" si="6"/>
        <v>0</v>
      </c>
      <c r="H87" s="191">
        <v>0</v>
      </c>
      <c r="I87" s="213">
        <v>0</v>
      </c>
      <c r="J87" s="213">
        <v>0</v>
      </c>
      <c r="K87" s="214">
        <v>0</v>
      </c>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row>
    <row r="88" spans="1:40" s="12" customFormat="1" x14ac:dyDescent="0.25">
      <c r="A88" s="56"/>
      <c r="B88" s="185"/>
      <c r="C88" s="35"/>
      <c r="D88" s="36"/>
      <c r="E88" s="37"/>
      <c r="F88" s="118" t="e">
        <f t="shared" si="5"/>
        <v>#DIV/0!</v>
      </c>
      <c r="G88" s="128">
        <f t="shared" si="6"/>
        <v>0</v>
      </c>
      <c r="H88" s="191">
        <v>0</v>
      </c>
      <c r="I88" s="213">
        <v>0</v>
      </c>
      <c r="J88" s="213">
        <v>0</v>
      </c>
      <c r="K88" s="214">
        <v>0</v>
      </c>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row>
    <row r="89" spans="1:40" s="12" customFormat="1" x14ac:dyDescent="0.25">
      <c r="A89" s="56"/>
      <c r="B89" s="185"/>
      <c r="C89" s="35"/>
      <c r="D89" s="36"/>
      <c r="E89" s="37"/>
      <c r="F89" s="118" t="e">
        <f t="shared" si="5"/>
        <v>#DIV/0!</v>
      </c>
      <c r="G89" s="128">
        <f t="shared" si="6"/>
        <v>0</v>
      </c>
      <c r="H89" s="191">
        <v>0</v>
      </c>
      <c r="I89" s="213">
        <v>0</v>
      </c>
      <c r="J89" s="213">
        <v>0</v>
      </c>
      <c r="K89" s="214">
        <v>0</v>
      </c>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row>
    <row r="90" spans="1:40" s="12" customFormat="1" x14ac:dyDescent="0.25">
      <c r="A90" s="56"/>
      <c r="B90" s="185"/>
      <c r="C90" s="35"/>
      <c r="D90" s="36"/>
      <c r="E90" s="37"/>
      <c r="F90" s="118" t="e">
        <f t="shared" si="5"/>
        <v>#DIV/0!</v>
      </c>
      <c r="G90" s="128">
        <f t="shared" si="6"/>
        <v>0</v>
      </c>
      <c r="H90" s="191">
        <v>0</v>
      </c>
      <c r="I90" s="213">
        <v>0</v>
      </c>
      <c r="J90" s="213">
        <v>0</v>
      </c>
      <c r="K90" s="214">
        <v>0</v>
      </c>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row>
    <row r="91" spans="1:40" s="12" customFormat="1" x14ac:dyDescent="0.25">
      <c r="A91" s="56"/>
      <c r="B91" s="185"/>
      <c r="C91" s="35"/>
      <c r="D91" s="36"/>
      <c r="E91" s="37"/>
      <c r="F91" s="118" t="e">
        <f t="shared" si="5"/>
        <v>#DIV/0!</v>
      </c>
      <c r="G91" s="128">
        <f t="shared" si="6"/>
        <v>0</v>
      </c>
      <c r="H91" s="191">
        <v>0</v>
      </c>
      <c r="I91" s="213">
        <v>0</v>
      </c>
      <c r="J91" s="213">
        <v>0</v>
      </c>
      <c r="K91" s="214">
        <v>0</v>
      </c>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row>
    <row r="92" spans="1:40" s="12" customFormat="1" x14ac:dyDescent="0.25">
      <c r="A92" s="56"/>
      <c r="B92" s="185"/>
      <c r="C92" s="35"/>
      <c r="D92" s="36"/>
      <c r="E92" s="37"/>
      <c r="F92" s="118" t="e">
        <f t="shared" si="5"/>
        <v>#DIV/0!</v>
      </c>
      <c r="G92" s="128">
        <f t="shared" si="6"/>
        <v>0</v>
      </c>
      <c r="H92" s="191">
        <v>0</v>
      </c>
      <c r="I92" s="213">
        <v>0</v>
      </c>
      <c r="J92" s="213">
        <v>0</v>
      </c>
      <c r="K92" s="214">
        <v>0</v>
      </c>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row>
    <row r="93" spans="1:40" s="12" customFormat="1" x14ac:dyDescent="0.25">
      <c r="A93" s="56"/>
      <c r="B93" s="185"/>
      <c r="C93" s="35"/>
      <c r="D93" s="36"/>
      <c r="E93" s="37"/>
      <c r="F93" s="118" t="e">
        <f t="shared" si="5"/>
        <v>#DIV/0!</v>
      </c>
      <c r="G93" s="128">
        <f t="shared" si="6"/>
        <v>0</v>
      </c>
      <c r="H93" s="191">
        <v>0</v>
      </c>
      <c r="I93" s="213">
        <v>0</v>
      </c>
      <c r="J93" s="213">
        <v>0</v>
      </c>
      <c r="K93" s="214">
        <v>0</v>
      </c>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row>
    <row r="94" spans="1:40" s="12" customFormat="1" x14ac:dyDescent="0.25">
      <c r="A94" s="56"/>
      <c r="B94" s="185"/>
      <c r="C94" s="35"/>
      <c r="D94" s="36"/>
      <c r="E94" s="37"/>
      <c r="F94" s="118" t="e">
        <f t="shared" si="5"/>
        <v>#DIV/0!</v>
      </c>
      <c r="G94" s="128">
        <f t="shared" si="6"/>
        <v>0</v>
      </c>
      <c r="H94" s="191">
        <v>0</v>
      </c>
      <c r="I94" s="213">
        <v>0</v>
      </c>
      <c r="J94" s="213">
        <v>0</v>
      </c>
      <c r="K94" s="214">
        <v>0</v>
      </c>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row>
    <row r="95" spans="1:40" s="12" customFormat="1" x14ac:dyDescent="0.25">
      <c r="A95" s="56"/>
      <c r="B95" s="185"/>
      <c r="C95" s="35"/>
      <c r="D95" s="36"/>
      <c r="E95" s="37"/>
      <c r="F95" s="118" t="e">
        <f t="shared" si="5"/>
        <v>#DIV/0!</v>
      </c>
      <c r="G95" s="128">
        <f t="shared" si="6"/>
        <v>0</v>
      </c>
      <c r="H95" s="191">
        <v>0</v>
      </c>
      <c r="I95" s="213">
        <v>0</v>
      </c>
      <c r="J95" s="213">
        <v>0</v>
      </c>
      <c r="K95" s="214">
        <v>0</v>
      </c>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row>
    <row r="96" spans="1:40" s="12" customFormat="1" x14ac:dyDescent="0.25">
      <c r="A96" s="56"/>
      <c r="B96" s="185"/>
      <c r="C96" s="35"/>
      <c r="D96" s="36"/>
      <c r="E96" s="37"/>
      <c r="F96" s="118" t="e">
        <f t="shared" si="5"/>
        <v>#DIV/0!</v>
      </c>
      <c r="G96" s="128">
        <f t="shared" si="6"/>
        <v>0</v>
      </c>
      <c r="H96" s="191">
        <v>0</v>
      </c>
      <c r="I96" s="213">
        <v>0</v>
      </c>
      <c r="J96" s="213">
        <v>0</v>
      </c>
      <c r="K96" s="214">
        <v>0</v>
      </c>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row>
    <row r="97" spans="1:40" s="12" customFormat="1" x14ac:dyDescent="0.25">
      <c r="A97" s="56"/>
      <c r="B97" s="185"/>
      <c r="C97" s="35"/>
      <c r="D97" s="36"/>
      <c r="E97" s="37"/>
      <c r="F97" s="118" t="e">
        <f t="shared" si="5"/>
        <v>#DIV/0!</v>
      </c>
      <c r="G97" s="128">
        <f t="shared" si="6"/>
        <v>0</v>
      </c>
      <c r="H97" s="191">
        <v>0</v>
      </c>
      <c r="I97" s="213">
        <v>0</v>
      </c>
      <c r="J97" s="213">
        <v>0</v>
      </c>
      <c r="K97" s="214">
        <v>0</v>
      </c>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row>
    <row r="98" spans="1:40" s="12" customFormat="1" x14ac:dyDescent="0.25">
      <c r="A98" s="56"/>
      <c r="B98" s="185"/>
      <c r="C98" s="35"/>
      <c r="D98" s="36"/>
      <c r="E98" s="37"/>
      <c r="F98" s="118" t="e">
        <f t="shared" si="5"/>
        <v>#DIV/0!</v>
      </c>
      <c r="G98" s="128">
        <f t="shared" si="6"/>
        <v>0</v>
      </c>
      <c r="H98" s="191">
        <v>0</v>
      </c>
      <c r="I98" s="213">
        <v>0</v>
      </c>
      <c r="J98" s="213">
        <v>0</v>
      </c>
      <c r="K98" s="214">
        <v>0</v>
      </c>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row>
    <row r="99" spans="1:40" s="12" customFormat="1" x14ac:dyDescent="0.25">
      <c r="A99" s="56"/>
      <c r="B99" s="185"/>
      <c r="C99" s="35"/>
      <c r="D99" s="36"/>
      <c r="E99" s="37"/>
      <c r="F99" s="118" t="e">
        <f t="shared" si="5"/>
        <v>#DIV/0!</v>
      </c>
      <c r="G99" s="128">
        <f t="shared" si="6"/>
        <v>0</v>
      </c>
      <c r="H99" s="192">
        <v>0</v>
      </c>
      <c r="I99" s="192">
        <v>0</v>
      </c>
      <c r="J99" s="192">
        <v>0</v>
      </c>
      <c r="K99" s="193">
        <v>0</v>
      </c>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row>
    <row r="100" spans="1:40" s="12" customFormat="1" x14ac:dyDescent="0.25">
      <c r="A100" s="56"/>
      <c r="B100" s="185"/>
      <c r="C100" s="35"/>
      <c r="D100" s="36"/>
      <c r="E100" s="37"/>
      <c r="F100" s="118" t="e">
        <f t="shared" si="5"/>
        <v>#DIV/0!</v>
      </c>
      <c r="G100" s="128">
        <f t="shared" si="6"/>
        <v>0</v>
      </c>
      <c r="H100" s="192">
        <v>0</v>
      </c>
      <c r="I100" s="192">
        <v>0</v>
      </c>
      <c r="J100" s="192">
        <v>0</v>
      </c>
      <c r="K100" s="193">
        <v>0</v>
      </c>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row>
    <row r="101" spans="1:40" s="12" customFormat="1" x14ac:dyDescent="0.25">
      <c r="A101" s="56"/>
      <c r="B101" s="185"/>
      <c r="C101" s="35"/>
      <c r="D101" s="36"/>
      <c r="E101" s="37"/>
      <c r="F101" s="118" t="e">
        <f t="shared" si="5"/>
        <v>#DIV/0!</v>
      </c>
      <c r="G101" s="128">
        <f>SUM(H101:K101)</f>
        <v>0</v>
      </c>
      <c r="H101" s="192">
        <v>0</v>
      </c>
      <c r="I101" s="192">
        <v>0</v>
      </c>
      <c r="J101" s="192">
        <v>0</v>
      </c>
      <c r="K101" s="193">
        <v>0</v>
      </c>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row>
    <row r="102" spans="1:40" s="12" customFormat="1" x14ac:dyDescent="0.25">
      <c r="A102" s="56"/>
      <c r="B102" s="185"/>
      <c r="C102" s="35"/>
      <c r="D102" s="36"/>
      <c r="E102" s="37"/>
      <c r="F102" s="118" t="e">
        <f t="shared" si="5"/>
        <v>#DIV/0!</v>
      </c>
      <c r="G102" s="128">
        <f t="shared" si="6"/>
        <v>0</v>
      </c>
      <c r="H102" s="192">
        <v>0</v>
      </c>
      <c r="I102" s="192">
        <v>0</v>
      </c>
      <c r="J102" s="192">
        <v>0</v>
      </c>
      <c r="K102" s="193">
        <v>0</v>
      </c>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row>
    <row r="103" spans="1:40" s="12" customFormat="1" x14ac:dyDescent="0.25">
      <c r="A103" s="56"/>
      <c r="B103" s="31" t="s">
        <v>13</v>
      </c>
      <c r="C103" s="32"/>
      <c r="D103" s="33"/>
      <c r="E103" s="24"/>
      <c r="F103" s="120" t="e">
        <f t="shared" si="5"/>
        <v>#DIV/0!</v>
      </c>
      <c r="G103" s="131">
        <f t="shared" si="6"/>
        <v>0</v>
      </c>
      <c r="H103" s="132">
        <f t="shared" ref="H103:K103" si="7">SUM(H73:H102)</f>
        <v>0</v>
      </c>
      <c r="I103" s="132">
        <f t="shared" si="7"/>
        <v>0</v>
      </c>
      <c r="J103" s="132">
        <f t="shared" si="7"/>
        <v>0</v>
      </c>
      <c r="K103" s="133">
        <f t="shared" si="7"/>
        <v>0</v>
      </c>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row>
    <row r="104" spans="1:40" s="12" customFormat="1" ht="15.75" customHeight="1" x14ac:dyDescent="0.25">
      <c r="A104" s="56"/>
      <c r="B104" s="34"/>
      <c r="C104" s="24"/>
      <c r="D104" s="24"/>
      <c r="E104" s="24" t="s">
        <v>14</v>
      </c>
      <c r="F104" s="111"/>
      <c r="G104" s="134"/>
      <c r="H104" s="134"/>
      <c r="I104" s="134"/>
      <c r="J104" s="134"/>
      <c r="K104" s="135"/>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row>
    <row r="105" spans="1:40" s="12" customFormat="1" ht="15.75" customHeight="1" x14ac:dyDescent="0.25">
      <c r="A105" s="56"/>
      <c r="B105" s="22" t="s">
        <v>43</v>
      </c>
      <c r="C105" s="33"/>
      <c r="D105" s="33"/>
      <c r="E105" s="175">
        <f>E106</f>
        <v>0</v>
      </c>
      <c r="F105" s="140" t="e">
        <f>G105/$G$142</f>
        <v>#DIV/0!</v>
      </c>
      <c r="G105" s="131">
        <f>SUM(H105:K105)</f>
        <v>0</v>
      </c>
      <c r="H105" s="177">
        <f>H106+H107</f>
        <v>0</v>
      </c>
      <c r="I105" s="177">
        <f>I106+I107</f>
        <v>0</v>
      </c>
      <c r="J105" s="177">
        <f>J106+J107</f>
        <v>0</v>
      </c>
      <c r="K105" s="178">
        <f>K106+K107</f>
        <v>0</v>
      </c>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row>
    <row r="106" spans="1:40" s="12" customFormat="1" ht="15.75" customHeight="1" x14ac:dyDescent="0.25">
      <c r="A106" s="56"/>
      <c r="B106" s="184" t="s">
        <v>41</v>
      </c>
      <c r="C106" s="33"/>
      <c r="D106" s="33"/>
      <c r="E106" s="190">
        <v>0</v>
      </c>
      <c r="F106" s="127" t="e">
        <f>G106/$G$142</f>
        <v>#DIV/0!</v>
      </c>
      <c r="G106" s="128">
        <f>SUM(H106:K106)</f>
        <v>0</v>
      </c>
      <c r="H106" s="188">
        <v>0</v>
      </c>
      <c r="I106" s="188">
        <v>0</v>
      </c>
      <c r="J106" s="188">
        <v>0</v>
      </c>
      <c r="K106" s="189">
        <v>0</v>
      </c>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row>
    <row r="107" spans="1:40" s="12" customFormat="1" ht="15.75" customHeight="1" x14ac:dyDescent="0.25">
      <c r="A107" s="56"/>
      <c r="B107" s="184" t="s">
        <v>45</v>
      </c>
      <c r="C107" s="33"/>
      <c r="D107" s="33"/>
      <c r="E107" s="176"/>
      <c r="F107" s="127" t="e">
        <f>G107/$G$142</f>
        <v>#DIV/0!</v>
      </c>
      <c r="G107" s="128">
        <f>SUM(H107:K107)</f>
        <v>0</v>
      </c>
      <c r="H107" s="188">
        <v>0</v>
      </c>
      <c r="I107" s="188">
        <v>0</v>
      </c>
      <c r="J107" s="188">
        <v>0</v>
      </c>
      <c r="K107" s="189">
        <v>0</v>
      </c>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row>
    <row r="108" spans="1:40" s="12" customFormat="1" x14ac:dyDescent="0.25">
      <c r="A108" s="56"/>
      <c r="B108" s="34"/>
      <c r="C108" s="24"/>
      <c r="D108" s="24"/>
      <c r="E108" s="24"/>
      <c r="F108" s="111"/>
      <c r="G108" s="134"/>
      <c r="H108" s="134"/>
      <c r="I108" s="134"/>
      <c r="J108" s="134"/>
      <c r="K108" s="135"/>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row>
    <row r="109" spans="1:40" s="1" customFormat="1" ht="18.75" x14ac:dyDescent="0.3">
      <c r="A109" s="59"/>
      <c r="B109" s="38" t="s">
        <v>15</v>
      </c>
      <c r="C109" s="39"/>
      <c r="D109" s="45"/>
      <c r="E109" s="46"/>
      <c r="F109" s="141" t="e">
        <f>G109/$G$142</f>
        <v>#DIV/0!</v>
      </c>
      <c r="G109" s="142">
        <f t="shared" si="6"/>
        <v>0</v>
      </c>
      <c r="H109" s="143">
        <f t="shared" ref="H109:K109" si="8">SUM(H68,H105,H70,H103)</f>
        <v>0</v>
      </c>
      <c r="I109" s="143">
        <f t="shared" si="8"/>
        <v>0</v>
      </c>
      <c r="J109" s="143">
        <f t="shared" si="8"/>
        <v>0</v>
      </c>
      <c r="K109" s="144">
        <f t="shared" si="8"/>
        <v>0</v>
      </c>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row>
    <row r="110" spans="1:40" s="13" customFormat="1" ht="16.5" thickBot="1" x14ac:dyDescent="0.3">
      <c r="A110" s="60"/>
      <c r="B110" s="40"/>
      <c r="C110" s="41"/>
      <c r="D110" s="41"/>
      <c r="E110" s="42"/>
      <c r="F110" s="145"/>
      <c r="G110" s="145"/>
      <c r="H110" s="145"/>
      <c r="I110" s="145"/>
      <c r="J110" s="145"/>
      <c r="K110" s="146"/>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c r="AK110" s="60"/>
      <c r="AL110" s="60"/>
      <c r="AM110" s="60"/>
      <c r="AN110" s="60"/>
    </row>
    <row r="111" spans="1:40" s="19" customFormat="1" ht="19.5" thickBot="1" x14ac:dyDescent="0.3">
      <c r="A111" s="55"/>
      <c r="B111" s="14" t="s">
        <v>16</v>
      </c>
      <c r="C111" s="15"/>
      <c r="D111" s="15"/>
      <c r="E111" s="15"/>
      <c r="F111" s="16"/>
      <c r="G111" s="17"/>
      <c r="H111" s="17"/>
      <c r="I111" s="17"/>
      <c r="J111" s="17"/>
      <c r="K111" s="18"/>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row>
    <row r="112" spans="1:40" customFormat="1" ht="15.75" customHeight="1" x14ac:dyDescent="0.25">
      <c r="A112" s="55"/>
      <c r="B112" s="185"/>
      <c r="C112" s="43"/>
      <c r="D112" s="43"/>
      <c r="E112" s="44"/>
      <c r="F112" s="147" t="e">
        <f t="shared" ref="F112:F139" si="9">G112/$G$142</f>
        <v>#DIV/0!</v>
      </c>
      <c r="G112" s="128">
        <f>SUM(H112:K112)</f>
        <v>0</v>
      </c>
      <c r="H112" s="215">
        <v>0</v>
      </c>
      <c r="I112" s="215">
        <v>0</v>
      </c>
      <c r="J112" s="215">
        <v>0</v>
      </c>
      <c r="K112" s="215">
        <v>0</v>
      </c>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row>
    <row r="113" spans="1:40" customFormat="1" ht="15.75" x14ac:dyDescent="0.25">
      <c r="A113" s="55"/>
      <c r="B113" s="185"/>
      <c r="C113" s="43"/>
      <c r="D113" s="43"/>
      <c r="E113" s="44"/>
      <c r="F113" s="147" t="e">
        <f t="shared" si="9"/>
        <v>#DIV/0!</v>
      </c>
      <c r="G113" s="128">
        <f t="shared" ref="G113:G142" si="10">SUM(H113:K113)</f>
        <v>0</v>
      </c>
      <c r="H113" s="215">
        <v>0</v>
      </c>
      <c r="I113" s="215">
        <v>0</v>
      </c>
      <c r="J113" s="215">
        <v>0</v>
      </c>
      <c r="K113" s="216">
        <v>0</v>
      </c>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row>
    <row r="114" spans="1:40" customFormat="1" ht="15.75" x14ac:dyDescent="0.25">
      <c r="A114" s="55"/>
      <c r="B114" s="185"/>
      <c r="C114" s="43"/>
      <c r="D114" s="43"/>
      <c r="E114" s="44"/>
      <c r="F114" s="147" t="e">
        <f t="shared" si="9"/>
        <v>#DIV/0!</v>
      </c>
      <c r="G114" s="128">
        <f t="shared" si="10"/>
        <v>0</v>
      </c>
      <c r="H114" s="215">
        <v>0</v>
      </c>
      <c r="I114" s="215">
        <v>0</v>
      </c>
      <c r="J114" s="215">
        <v>0</v>
      </c>
      <c r="K114" s="216">
        <v>0</v>
      </c>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row>
    <row r="115" spans="1:40" customFormat="1" ht="15.75" x14ac:dyDescent="0.25">
      <c r="A115" s="55"/>
      <c r="B115" s="185"/>
      <c r="C115" s="43"/>
      <c r="D115" s="43"/>
      <c r="E115" s="44"/>
      <c r="F115" s="147" t="e">
        <f t="shared" si="9"/>
        <v>#DIV/0!</v>
      </c>
      <c r="G115" s="128">
        <f t="shared" si="10"/>
        <v>0</v>
      </c>
      <c r="H115" s="215">
        <v>0</v>
      </c>
      <c r="I115" s="215">
        <v>0</v>
      </c>
      <c r="J115" s="215">
        <v>0</v>
      </c>
      <c r="K115" s="216">
        <v>0</v>
      </c>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row>
    <row r="116" spans="1:40" customFormat="1" ht="15.75" x14ac:dyDescent="0.25">
      <c r="A116" s="55"/>
      <c r="B116" s="185"/>
      <c r="C116" s="43"/>
      <c r="D116" s="43"/>
      <c r="E116" s="44"/>
      <c r="F116" s="147" t="e">
        <f t="shared" si="9"/>
        <v>#DIV/0!</v>
      </c>
      <c r="G116" s="128">
        <f t="shared" si="10"/>
        <v>0</v>
      </c>
      <c r="H116" s="215">
        <v>0</v>
      </c>
      <c r="I116" s="215">
        <v>0</v>
      </c>
      <c r="J116" s="215">
        <v>0</v>
      </c>
      <c r="K116" s="216">
        <v>0</v>
      </c>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row>
    <row r="117" spans="1:40" customFormat="1" ht="15.75" x14ac:dyDescent="0.25">
      <c r="A117" s="55"/>
      <c r="B117" s="185"/>
      <c r="C117" s="43"/>
      <c r="D117" s="43"/>
      <c r="E117" s="44"/>
      <c r="F117" s="147" t="e">
        <f t="shared" si="9"/>
        <v>#DIV/0!</v>
      </c>
      <c r="G117" s="128">
        <f t="shared" si="10"/>
        <v>0</v>
      </c>
      <c r="H117" s="215">
        <v>0</v>
      </c>
      <c r="I117" s="215">
        <v>0</v>
      </c>
      <c r="J117" s="215">
        <v>0</v>
      </c>
      <c r="K117" s="216">
        <v>0</v>
      </c>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row>
    <row r="118" spans="1:40" customFormat="1" ht="15.75" x14ac:dyDescent="0.25">
      <c r="A118" s="55"/>
      <c r="B118" s="185"/>
      <c r="C118" s="43"/>
      <c r="D118" s="43"/>
      <c r="E118" s="44"/>
      <c r="F118" s="147" t="e">
        <f t="shared" si="9"/>
        <v>#DIV/0!</v>
      </c>
      <c r="G118" s="128">
        <f t="shared" si="10"/>
        <v>0</v>
      </c>
      <c r="H118" s="215">
        <v>0</v>
      </c>
      <c r="I118" s="215">
        <v>0</v>
      </c>
      <c r="J118" s="215">
        <v>0</v>
      </c>
      <c r="K118" s="216">
        <v>0</v>
      </c>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row>
    <row r="119" spans="1:40" customFormat="1" ht="15.75" x14ac:dyDescent="0.25">
      <c r="A119" s="55"/>
      <c r="B119" s="185"/>
      <c r="C119" s="43"/>
      <c r="D119" s="43"/>
      <c r="E119" s="44"/>
      <c r="F119" s="147" t="e">
        <f t="shared" si="9"/>
        <v>#DIV/0!</v>
      </c>
      <c r="G119" s="128">
        <f t="shared" si="10"/>
        <v>0</v>
      </c>
      <c r="H119" s="215">
        <v>0</v>
      </c>
      <c r="I119" s="215">
        <v>0</v>
      </c>
      <c r="J119" s="215">
        <v>0</v>
      </c>
      <c r="K119" s="216">
        <v>0</v>
      </c>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row>
    <row r="120" spans="1:40" customFormat="1" ht="15.75" x14ac:dyDescent="0.25">
      <c r="A120" s="55"/>
      <c r="B120" s="185"/>
      <c r="C120" s="43"/>
      <c r="D120" s="43"/>
      <c r="E120" s="44"/>
      <c r="F120" s="147" t="e">
        <f t="shared" si="9"/>
        <v>#DIV/0!</v>
      </c>
      <c r="G120" s="128">
        <f t="shared" si="10"/>
        <v>0</v>
      </c>
      <c r="H120" s="186">
        <v>0</v>
      </c>
      <c r="I120" s="186">
        <v>0</v>
      </c>
      <c r="J120" s="186">
        <v>0</v>
      </c>
      <c r="K120" s="187">
        <v>0</v>
      </c>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row>
    <row r="121" spans="1:40" customFormat="1" ht="15.75" x14ac:dyDescent="0.25">
      <c r="A121" s="55"/>
      <c r="B121" s="185"/>
      <c r="C121" s="43"/>
      <c r="D121" s="43"/>
      <c r="E121" s="44"/>
      <c r="F121" s="147" t="e">
        <f t="shared" si="9"/>
        <v>#DIV/0!</v>
      </c>
      <c r="G121" s="128">
        <f t="shared" si="10"/>
        <v>0</v>
      </c>
      <c r="H121" s="186">
        <v>0</v>
      </c>
      <c r="I121" s="186">
        <v>0</v>
      </c>
      <c r="J121" s="186">
        <v>0</v>
      </c>
      <c r="K121" s="187">
        <v>0</v>
      </c>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row>
    <row r="122" spans="1:40" customFormat="1" ht="15.75" x14ac:dyDescent="0.25">
      <c r="A122" s="55"/>
      <c r="B122" s="185"/>
      <c r="C122" s="43"/>
      <c r="D122" s="43"/>
      <c r="E122" s="44"/>
      <c r="F122" s="147" t="e">
        <f t="shared" si="9"/>
        <v>#DIV/0!</v>
      </c>
      <c r="G122" s="128">
        <f t="shared" si="10"/>
        <v>0</v>
      </c>
      <c r="H122" s="186">
        <v>0</v>
      </c>
      <c r="I122" s="186">
        <v>0</v>
      </c>
      <c r="J122" s="186">
        <v>0</v>
      </c>
      <c r="K122" s="187">
        <v>0</v>
      </c>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row>
    <row r="123" spans="1:40" customFormat="1" ht="15.75" x14ac:dyDescent="0.25">
      <c r="A123" s="55"/>
      <c r="B123" s="185"/>
      <c r="C123" s="43"/>
      <c r="D123" s="43"/>
      <c r="E123" s="44"/>
      <c r="F123" s="147" t="e">
        <f t="shared" si="9"/>
        <v>#DIV/0!</v>
      </c>
      <c r="G123" s="128">
        <f t="shared" si="10"/>
        <v>0</v>
      </c>
      <c r="H123" s="186">
        <v>0</v>
      </c>
      <c r="I123" s="186">
        <v>0</v>
      </c>
      <c r="J123" s="186">
        <v>0</v>
      </c>
      <c r="K123" s="187">
        <v>0</v>
      </c>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row>
    <row r="124" spans="1:40" customFormat="1" ht="15.75" x14ac:dyDescent="0.25">
      <c r="A124" s="55"/>
      <c r="B124" s="185"/>
      <c r="C124" s="43"/>
      <c r="D124" s="43"/>
      <c r="E124" s="44"/>
      <c r="F124" s="147" t="e">
        <f t="shared" si="9"/>
        <v>#DIV/0!</v>
      </c>
      <c r="G124" s="128">
        <f t="shared" si="10"/>
        <v>0</v>
      </c>
      <c r="H124" s="186">
        <v>0</v>
      </c>
      <c r="I124" s="186">
        <v>0</v>
      </c>
      <c r="J124" s="186">
        <v>0</v>
      </c>
      <c r="K124" s="187">
        <v>0</v>
      </c>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row>
    <row r="125" spans="1:40" customFormat="1" ht="15.75" x14ac:dyDescent="0.25">
      <c r="A125" s="55"/>
      <c r="B125" s="185"/>
      <c r="C125" s="43"/>
      <c r="D125" s="43"/>
      <c r="E125" s="44"/>
      <c r="F125" s="147" t="e">
        <f t="shared" si="9"/>
        <v>#DIV/0!</v>
      </c>
      <c r="G125" s="128">
        <f t="shared" si="10"/>
        <v>0</v>
      </c>
      <c r="H125" s="186">
        <v>0</v>
      </c>
      <c r="I125" s="186">
        <v>0</v>
      </c>
      <c r="J125" s="186">
        <v>0</v>
      </c>
      <c r="K125" s="187">
        <v>0</v>
      </c>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row>
    <row r="126" spans="1:40" customFormat="1" ht="15.75" x14ac:dyDescent="0.25">
      <c r="A126" s="55"/>
      <c r="B126" s="185"/>
      <c r="C126" s="43"/>
      <c r="D126" s="43"/>
      <c r="E126" s="44"/>
      <c r="F126" s="147" t="e">
        <f t="shared" si="9"/>
        <v>#DIV/0!</v>
      </c>
      <c r="G126" s="128">
        <f t="shared" si="10"/>
        <v>0</v>
      </c>
      <c r="H126" s="186">
        <v>0</v>
      </c>
      <c r="I126" s="186">
        <v>0</v>
      </c>
      <c r="J126" s="186">
        <v>0</v>
      </c>
      <c r="K126" s="187">
        <v>0</v>
      </c>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row>
    <row r="127" spans="1:40" customFormat="1" ht="15.75" x14ac:dyDescent="0.25">
      <c r="A127" s="55"/>
      <c r="B127" s="185"/>
      <c r="C127" s="43"/>
      <c r="D127" s="43"/>
      <c r="E127" s="44"/>
      <c r="F127" s="147" t="e">
        <f t="shared" si="9"/>
        <v>#DIV/0!</v>
      </c>
      <c r="G127" s="128">
        <f t="shared" si="10"/>
        <v>0</v>
      </c>
      <c r="H127" s="186">
        <v>0</v>
      </c>
      <c r="I127" s="186">
        <v>0</v>
      </c>
      <c r="J127" s="186">
        <v>0</v>
      </c>
      <c r="K127" s="187">
        <v>0</v>
      </c>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row>
    <row r="128" spans="1:40" customFormat="1" ht="15.75" x14ac:dyDescent="0.25">
      <c r="A128" s="55"/>
      <c r="B128" s="185"/>
      <c r="C128" s="43"/>
      <c r="D128" s="43"/>
      <c r="E128" s="44"/>
      <c r="F128" s="147" t="e">
        <f t="shared" si="9"/>
        <v>#DIV/0!</v>
      </c>
      <c r="G128" s="128">
        <f t="shared" si="10"/>
        <v>0</v>
      </c>
      <c r="H128" s="186">
        <v>0</v>
      </c>
      <c r="I128" s="186">
        <v>0</v>
      </c>
      <c r="J128" s="186">
        <v>0</v>
      </c>
      <c r="K128" s="187">
        <v>0</v>
      </c>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row>
    <row r="129" spans="1:40" customFormat="1" ht="15.75" x14ac:dyDescent="0.25">
      <c r="A129" s="55"/>
      <c r="B129" s="185"/>
      <c r="C129" s="43"/>
      <c r="D129" s="43"/>
      <c r="E129" s="44"/>
      <c r="F129" s="147" t="e">
        <f t="shared" si="9"/>
        <v>#DIV/0!</v>
      </c>
      <c r="G129" s="128">
        <f t="shared" si="10"/>
        <v>0</v>
      </c>
      <c r="H129" s="186">
        <v>0</v>
      </c>
      <c r="I129" s="186">
        <v>0</v>
      </c>
      <c r="J129" s="186">
        <v>0</v>
      </c>
      <c r="K129" s="187">
        <v>0</v>
      </c>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row>
    <row r="130" spans="1:40" customFormat="1" ht="15.75" x14ac:dyDescent="0.25">
      <c r="A130" s="55"/>
      <c r="B130" s="185"/>
      <c r="C130" s="43"/>
      <c r="D130" s="43"/>
      <c r="E130" s="44"/>
      <c r="F130" s="147" t="e">
        <f t="shared" si="9"/>
        <v>#DIV/0!</v>
      </c>
      <c r="G130" s="128">
        <f t="shared" si="10"/>
        <v>0</v>
      </c>
      <c r="H130" s="186">
        <v>0</v>
      </c>
      <c r="I130" s="186">
        <v>0</v>
      </c>
      <c r="J130" s="186">
        <v>0</v>
      </c>
      <c r="K130" s="187">
        <v>0</v>
      </c>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row>
    <row r="131" spans="1:40" customFormat="1" ht="15.75" x14ac:dyDescent="0.25">
      <c r="A131" s="55"/>
      <c r="B131" s="185"/>
      <c r="C131" s="43"/>
      <c r="D131" s="43"/>
      <c r="E131" s="44"/>
      <c r="F131" s="147" t="e">
        <f t="shared" si="9"/>
        <v>#DIV/0!</v>
      </c>
      <c r="G131" s="128">
        <f t="shared" si="10"/>
        <v>0</v>
      </c>
      <c r="H131" s="186">
        <v>0</v>
      </c>
      <c r="I131" s="186">
        <v>0</v>
      </c>
      <c r="J131" s="186">
        <v>0</v>
      </c>
      <c r="K131" s="187">
        <v>0</v>
      </c>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row>
    <row r="132" spans="1:40" customFormat="1" ht="15.75" x14ac:dyDescent="0.25">
      <c r="A132" s="55"/>
      <c r="B132" s="185"/>
      <c r="C132" s="43"/>
      <c r="D132" s="43"/>
      <c r="E132" s="44"/>
      <c r="F132" s="147" t="e">
        <f t="shared" si="9"/>
        <v>#DIV/0!</v>
      </c>
      <c r="G132" s="128">
        <f t="shared" si="10"/>
        <v>0</v>
      </c>
      <c r="H132" s="186">
        <v>0</v>
      </c>
      <c r="I132" s="186">
        <v>0</v>
      </c>
      <c r="J132" s="186">
        <v>0</v>
      </c>
      <c r="K132" s="187">
        <v>0</v>
      </c>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row>
    <row r="133" spans="1:40" customFormat="1" ht="15.75" x14ac:dyDescent="0.25">
      <c r="A133" s="55"/>
      <c r="B133" s="185"/>
      <c r="C133" s="43"/>
      <c r="D133" s="43"/>
      <c r="E133" s="44"/>
      <c r="F133" s="147" t="e">
        <f t="shared" si="9"/>
        <v>#DIV/0!</v>
      </c>
      <c r="G133" s="128">
        <f t="shared" si="10"/>
        <v>0</v>
      </c>
      <c r="H133" s="186">
        <v>0</v>
      </c>
      <c r="I133" s="186">
        <v>0</v>
      </c>
      <c r="J133" s="186">
        <v>0</v>
      </c>
      <c r="K133" s="187">
        <v>0</v>
      </c>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row>
    <row r="134" spans="1:40" customFormat="1" ht="15.75" x14ac:dyDescent="0.25">
      <c r="A134" s="55"/>
      <c r="B134" s="185"/>
      <c r="C134" s="43"/>
      <c r="D134" s="43"/>
      <c r="E134" s="44"/>
      <c r="F134" s="147" t="e">
        <f t="shared" si="9"/>
        <v>#DIV/0!</v>
      </c>
      <c r="G134" s="128">
        <f t="shared" si="10"/>
        <v>0</v>
      </c>
      <c r="H134" s="186">
        <v>0</v>
      </c>
      <c r="I134" s="186">
        <v>0</v>
      </c>
      <c r="J134" s="186">
        <v>0</v>
      </c>
      <c r="K134" s="187">
        <v>0</v>
      </c>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row>
    <row r="135" spans="1:40" customFormat="1" ht="15.75" x14ac:dyDescent="0.25">
      <c r="A135" s="55"/>
      <c r="B135" s="185"/>
      <c r="C135" s="43"/>
      <c r="D135" s="43"/>
      <c r="E135" s="44"/>
      <c r="F135" s="147" t="e">
        <f t="shared" si="9"/>
        <v>#DIV/0!</v>
      </c>
      <c r="G135" s="128">
        <f t="shared" si="10"/>
        <v>0</v>
      </c>
      <c r="H135" s="186">
        <v>0</v>
      </c>
      <c r="I135" s="186">
        <v>0</v>
      </c>
      <c r="J135" s="186">
        <v>0</v>
      </c>
      <c r="K135" s="187">
        <v>0</v>
      </c>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row>
    <row r="136" spans="1:40" customFormat="1" ht="15.75" x14ac:dyDescent="0.25">
      <c r="A136" s="55"/>
      <c r="B136" s="185"/>
      <c r="C136" s="43"/>
      <c r="D136" s="43"/>
      <c r="E136" s="44"/>
      <c r="F136" s="147" t="e">
        <f t="shared" si="9"/>
        <v>#DIV/0!</v>
      </c>
      <c r="G136" s="128">
        <f t="shared" si="10"/>
        <v>0</v>
      </c>
      <c r="H136" s="186">
        <v>0</v>
      </c>
      <c r="I136" s="186">
        <v>0</v>
      </c>
      <c r="J136" s="186">
        <v>0</v>
      </c>
      <c r="K136" s="187">
        <v>0</v>
      </c>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row>
    <row r="137" spans="1:40" customFormat="1" ht="15.75" x14ac:dyDescent="0.25">
      <c r="A137" s="55"/>
      <c r="B137" s="185"/>
      <c r="C137" s="43"/>
      <c r="D137" s="43"/>
      <c r="E137" s="44"/>
      <c r="F137" s="147" t="e">
        <f t="shared" si="9"/>
        <v>#DIV/0!</v>
      </c>
      <c r="G137" s="128">
        <f t="shared" si="10"/>
        <v>0</v>
      </c>
      <c r="H137" s="186">
        <v>0</v>
      </c>
      <c r="I137" s="186">
        <v>0</v>
      </c>
      <c r="J137" s="186">
        <v>0</v>
      </c>
      <c r="K137" s="187">
        <v>0</v>
      </c>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row>
    <row r="138" spans="1:40" customFormat="1" ht="15.75" x14ac:dyDescent="0.25">
      <c r="A138" s="55"/>
      <c r="B138" s="185"/>
      <c r="C138" s="43"/>
      <c r="D138" s="43"/>
      <c r="E138" s="44"/>
      <c r="F138" s="147" t="e">
        <f t="shared" si="9"/>
        <v>#DIV/0!</v>
      </c>
      <c r="G138" s="128">
        <f t="shared" si="10"/>
        <v>0</v>
      </c>
      <c r="H138" s="186">
        <v>0</v>
      </c>
      <c r="I138" s="186">
        <v>0</v>
      </c>
      <c r="J138" s="186">
        <v>0</v>
      </c>
      <c r="K138" s="187">
        <v>0</v>
      </c>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row>
    <row r="139" spans="1:40" customFormat="1" ht="15.75" x14ac:dyDescent="0.25">
      <c r="A139" s="55"/>
      <c r="B139" s="185"/>
      <c r="C139" s="43"/>
      <c r="D139" s="43"/>
      <c r="E139" s="44"/>
      <c r="F139" s="147" t="e">
        <f t="shared" si="9"/>
        <v>#DIV/0!</v>
      </c>
      <c r="G139" s="128">
        <f t="shared" si="10"/>
        <v>0</v>
      </c>
      <c r="H139" s="186">
        <v>0</v>
      </c>
      <c r="I139" s="186">
        <v>0</v>
      </c>
      <c r="J139" s="186">
        <v>0</v>
      </c>
      <c r="K139" s="187">
        <v>0</v>
      </c>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row>
    <row r="140" spans="1:40" s="1" customFormat="1" ht="18.75" x14ac:dyDescent="0.3">
      <c r="A140" s="59"/>
      <c r="B140" s="38" t="s">
        <v>17</v>
      </c>
      <c r="C140" s="45"/>
      <c r="D140" s="45"/>
      <c r="E140" s="46"/>
      <c r="F140" s="148" t="e">
        <f>G140/$G$142</f>
        <v>#DIV/0!</v>
      </c>
      <c r="G140" s="142">
        <f t="shared" si="10"/>
        <v>0</v>
      </c>
      <c r="H140" s="149">
        <f t="shared" ref="H140:K140" si="11">SUM(H112:H139)</f>
        <v>0</v>
      </c>
      <c r="I140" s="149">
        <f t="shared" si="11"/>
        <v>0</v>
      </c>
      <c r="J140" s="149">
        <f t="shared" si="11"/>
        <v>0</v>
      </c>
      <c r="K140" s="150">
        <f t="shared" si="11"/>
        <v>0</v>
      </c>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row>
    <row r="141" spans="1:40" customFormat="1" ht="15.75" thickBot="1" x14ac:dyDescent="0.3">
      <c r="A141" s="55"/>
      <c r="B141" s="51"/>
      <c r="C141" s="47"/>
      <c r="D141" s="47"/>
      <c r="E141" s="44"/>
      <c r="F141" s="151"/>
      <c r="G141" s="152"/>
      <c r="H141" s="152"/>
      <c r="I141" s="152"/>
      <c r="J141" s="152"/>
      <c r="K141" s="153"/>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row>
    <row r="142" spans="1:40" s="20" customFormat="1" ht="21.75" thickBot="1" x14ac:dyDescent="0.4">
      <c r="A142" s="61"/>
      <c r="B142" s="52" t="s">
        <v>18</v>
      </c>
      <c r="C142" s="48"/>
      <c r="D142" s="48"/>
      <c r="E142" s="49"/>
      <c r="F142" s="154" t="e">
        <f>G142/$C$8</f>
        <v>#DIV/0!</v>
      </c>
      <c r="G142" s="155">
        <f t="shared" si="10"/>
        <v>0</v>
      </c>
      <c r="H142" s="156">
        <f t="shared" ref="H142:K142" si="12">H140+H109</f>
        <v>0</v>
      </c>
      <c r="I142" s="156">
        <f t="shared" si="12"/>
        <v>0</v>
      </c>
      <c r="J142" s="156">
        <f t="shared" si="12"/>
        <v>0</v>
      </c>
      <c r="K142" s="157">
        <f t="shared" si="12"/>
        <v>0</v>
      </c>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row>
    <row r="143" spans="1:40" s="21" customFormat="1" ht="21.75" thickBot="1" x14ac:dyDescent="0.4">
      <c r="A143" s="62"/>
      <c r="B143" s="53" t="s">
        <v>2</v>
      </c>
      <c r="C143" s="50"/>
      <c r="D143" s="50"/>
      <c r="E143" s="50"/>
      <c r="F143" s="158"/>
      <c r="G143" s="159" t="e">
        <f>$G$142/$G$142</f>
        <v>#DIV/0!</v>
      </c>
      <c r="H143" s="159" t="e">
        <f t="shared" ref="H143:K143" si="13">H142/$G$142</f>
        <v>#DIV/0!</v>
      </c>
      <c r="I143" s="159" t="e">
        <f t="shared" si="13"/>
        <v>#DIV/0!</v>
      </c>
      <c r="J143" s="159" t="e">
        <f t="shared" si="13"/>
        <v>#DIV/0!</v>
      </c>
      <c r="K143" s="160" t="e">
        <f t="shared" si="13"/>
        <v>#DIV/0!</v>
      </c>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row>
    <row r="144" spans="1:40" x14ac:dyDescent="0.25">
      <c r="B144" s="54"/>
      <c r="D144" s="54"/>
      <c r="E144" s="54"/>
    </row>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x14ac:dyDescent="0.25"/>
  </sheetData>
  <sheetProtection password="DB6B" sheet="1" objects="1" scenarios="1"/>
  <protectedRanges>
    <protectedRange sqref="C6:G7" name="Range6"/>
    <protectedRange sqref="H70:K70" name="Range5"/>
    <protectedRange sqref="B112:B139 H112:K139" name="Range3"/>
    <protectedRange sqref="H106:K107 H73:K102 B76:B102" name="Range2"/>
    <protectedRange sqref="C6:G7 B21:E65 H21:K65 H67:K67" name="Range1"/>
    <protectedRange sqref="E106" name="Range4"/>
  </protectedRanges>
  <mergeCells count="15">
    <mergeCell ref="C70:E70"/>
    <mergeCell ref="B3:K3"/>
    <mergeCell ref="B17:E17"/>
    <mergeCell ref="C19:C20"/>
    <mergeCell ref="D19:D20"/>
    <mergeCell ref="E19:E20"/>
    <mergeCell ref="C15:E15"/>
    <mergeCell ref="C12:G12"/>
    <mergeCell ref="C13:G13"/>
    <mergeCell ref="C10:G10"/>
    <mergeCell ref="C6:G6"/>
    <mergeCell ref="C7:G7"/>
    <mergeCell ref="C8:G8"/>
    <mergeCell ref="C9:G9"/>
    <mergeCell ref="C11:G11"/>
  </mergeCells>
  <conditionalFormatting sqref="F70">
    <cfRule type="expression" dxfId="17" priority="11">
      <formula>$F$70&gt;0.5</formula>
    </cfRule>
  </conditionalFormatting>
  <conditionalFormatting sqref="F67:G67">
    <cfRule type="expression" dxfId="16" priority="10">
      <formula>($G$67/$G$66)&gt;0.4</formula>
    </cfRule>
  </conditionalFormatting>
  <conditionalFormatting sqref="F140:G140">
    <cfRule type="expression" dxfId="15" priority="9">
      <formula>$F$140&gt;0.1</formula>
    </cfRule>
  </conditionalFormatting>
  <conditionalFormatting sqref="G74">
    <cfRule type="expression" dxfId="14" priority="7">
      <formula>$G$74&gt;10000</formula>
    </cfRule>
  </conditionalFormatting>
  <conditionalFormatting sqref="F106:G106">
    <cfRule type="expression" dxfId="13" priority="6">
      <formula>($H$106/$E$106)/3&gt;600</formula>
    </cfRule>
    <cfRule type="expression" dxfId="12" priority="5">
      <formula>($I$106/$E$106)/3&gt;600</formula>
    </cfRule>
    <cfRule type="expression" dxfId="11" priority="4">
      <formula>($J$106/$E$106)/3&gt;600</formula>
    </cfRule>
    <cfRule type="expression" dxfId="10" priority="3">
      <formula>($K$106/$E$106)/3&gt;600</formula>
    </cfRule>
  </conditionalFormatting>
  <conditionalFormatting sqref="G73">
    <cfRule type="expression" dxfId="9" priority="2">
      <formula>$G$73&gt;8000</formula>
    </cfRule>
  </conditionalFormatting>
  <conditionalFormatting sqref="G75">
    <cfRule type="expression" dxfId="8" priority="1">
      <formula>$F$75&gt;0.02</formula>
    </cfRule>
  </conditionalFormatting>
  <dataValidations xWindow="283" yWindow="674" count="17">
    <dataValidation allowBlank="1" showInputMessage="1" showErrorMessage="1" promptTitle="Administrative Expenses" prompt="Input text only" sqref="B112:B139"/>
    <dataValidation allowBlank="1" showInputMessage="1" showErrorMessage="1" promptTitle="Other Non-Personnel Services Exp" prompt="Input text only" sqref="B73:B102"/>
    <dataValidation allowBlank="1" showInputMessage="1" showErrorMessage="1" promptTitle="Name of Applicant" prompt="Input text only" sqref="C6:G6"/>
    <dataValidation operator="greaterThan" allowBlank="1" showInputMessage="1" showErrorMessage="1" promptTitle="Title and Organization" prompt="Input text only" sqref="B21:B65"/>
    <dataValidation type="whole" operator="greaterThan" allowBlank="1" showInputMessage="1" showErrorMessage="1" errorTitle="# FTE" error="Whole number greater than 0" promptTitle="# FTE" prompt="Whole number greater than 0" sqref="C21:C65">
      <formula1>0</formula1>
    </dataValidation>
    <dataValidation type="decimal" allowBlank="1" showInputMessage="1" showErrorMessage="1" errorTitle="% FTE" error="Must be a decimal between 0.00 and 1.00" promptTitle="% FTE" prompt="Must be a decimal between 0.00 and 1.00" sqref="D21:D65">
      <formula1>0</formula1>
      <formula2>1</formula2>
    </dataValidation>
    <dataValidation allowBlank="1" showErrorMessage="1" sqref="C15:E15 F142"/>
    <dataValidation allowBlank="1" showInputMessage="1" showErrorMessage="1" prompt="Input base annual salary/wage" sqref="E21:E65"/>
    <dataValidation allowBlank="1" showInputMessage="1" showErrorMessage="1" promptTitle="Budget Amount" sqref="C8:G8"/>
    <dataValidation allowBlank="1" showInputMessage="1" showErrorMessage="1" promptTitle="Continuum of Care" prompt="Input ID codes for proposed CoC(s) to be served." sqref="C10:G10"/>
    <dataValidation allowBlank="1" showInputMessage="1" showErrorMessage="1" promptTitle="Geographic Area" prompt="Input county names and states to be served." sqref="C11:G11"/>
    <dataValidation allowBlank="1" showInputMessage="1" showErrorMessage="1" promptTitle="Households Served" prompt="Input proposed number of housholds to be served." sqref="C12:G12"/>
    <dataValidation allowBlank="1" showInputMessage="1" showErrorMessage="1" promptTitle="Average Amount / Household" prompt="Input the average dollar amount per household to be served." sqref="C13:G13"/>
    <dataValidation allowBlank="1" showInputMessage="1" showErrorMessage="1" prompt="Number of vehicles" sqref="E105:E107"/>
    <dataValidation allowBlank="1" showInputMessage="1" showErrorMessage="1" promptTitle="TFA Percentage" prompt="TFA cannot exceed 50% of total budgeted amount." sqref="F70"/>
    <dataValidation allowBlank="1" showInputMessage="1" showErrorMessage="1" promptTitle="Admin Percentage" prompt="Administrative expenses cannot exceed 10% of total budgeted amount." sqref="F140"/>
    <dataValidation allowBlank="1" showInputMessage="1" showErrorMessage="1" prompt="Percentage based on total salaries/wages in row 66." sqref="F67"/>
  </dataValidations>
  <pageMargins left="0.4" right="0.4" top="0.75" bottom="0.5" header="0.3" footer="0.3"/>
  <pageSetup scale="51" orientation="portrait" r:id="rId1"/>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161"/>
  <sheetViews>
    <sheetView zoomScale="70" zoomScaleNormal="70" workbookViewId="0">
      <selection activeCell="H21" sqref="H21:M21"/>
    </sheetView>
  </sheetViews>
  <sheetFormatPr defaultColWidth="9.140625" defaultRowHeight="15" zeroHeight="1" x14ac:dyDescent="0.25"/>
  <cols>
    <col min="1" max="1" width="3.28515625" style="55" customWidth="1"/>
    <col min="2" max="2" width="54.7109375" style="55" customWidth="1"/>
    <col min="3" max="3" width="6.85546875" style="55" customWidth="1"/>
    <col min="4" max="4" width="7.140625" style="55" customWidth="1"/>
    <col min="5" max="5" width="17.140625" style="55" customWidth="1"/>
    <col min="6" max="6" width="13.5703125" style="75" customWidth="1"/>
    <col min="7" max="7" width="23.140625" style="55" customWidth="1"/>
    <col min="8" max="8" width="75.42578125" style="55" customWidth="1"/>
    <col min="9" max="16384" width="9.140625" style="55"/>
  </cols>
  <sheetData>
    <row r="1" spans="1:27" ht="18.75" x14ac:dyDescent="0.3">
      <c r="B1" s="59" t="s">
        <v>0</v>
      </c>
      <c r="C1" s="59"/>
      <c r="D1" s="59"/>
      <c r="F1" s="110"/>
    </row>
    <row r="2" spans="1:27" ht="18.75" x14ac:dyDescent="0.3">
      <c r="B2" s="59" t="s">
        <v>39</v>
      </c>
      <c r="C2" s="59"/>
      <c r="F2" s="110"/>
      <c r="G2" s="63"/>
    </row>
    <row r="3" spans="1:27" ht="15.75" x14ac:dyDescent="0.25">
      <c r="B3" s="226"/>
      <c r="C3" s="227"/>
      <c r="D3" s="227"/>
      <c r="E3" s="227"/>
      <c r="F3" s="227"/>
      <c r="G3" s="227"/>
    </row>
    <row r="4" spans="1:27" ht="12" hidden="1" customHeight="1" x14ac:dyDescent="0.3">
      <c r="B4" s="64"/>
      <c r="C4" s="59"/>
      <c r="F4" s="110"/>
      <c r="G4" s="63"/>
    </row>
    <row r="5" spans="1:27" ht="19.5" thickBot="1" x14ac:dyDescent="0.35">
      <c r="B5" s="59" t="s">
        <v>23</v>
      </c>
      <c r="C5" s="59"/>
      <c r="F5" s="110"/>
      <c r="G5" s="63"/>
    </row>
    <row r="6" spans="1:27" s="220" customFormat="1" ht="33" customHeight="1" x14ac:dyDescent="0.25">
      <c r="A6" s="104"/>
      <c r="B6" s="218" t="s">
        <v>38</v>
      </c>
      <c r="C6" s="272">
        <f>'Exhibit III SSVF App Budget'!$C$6</f>
        <v>0</v>
      </c>
      <c r="D6" s="273"/>
      <c r="E6" s="273"/>
      <c r="F6" s="273"/>
      <c r="G6" s="274"/>
      <c r="H6" s="104"/>
      <c r="I6" s="104"/>
      <c r="J6" s="104"/>
      <c r="K6" s="104"/>
      <c r="L6" s="104"/>
      <c r="M6" s="104"/>
      <c r="N6" s="104"/>
      <c r="O6" s="104"/>
      <c r="P6" s="104"/>
      <c r="Q6" s="104"/>
      <c r="R6" s="104"/>
      <c r="S6" s="104"/>
      <c r="T6" s="104"/>
      <c r="U6" s="104"/>
      <c r="V6" s="104"/>
      <c r="W6" s="104"/>
      <c r="X6" s="104"/>
      <c r="Y6" s="104"/>
      <c r="Z6" s="104"/>
      <c r="AA6" s="104"/>
    </row>
    <row r="7" spans="1:27" s="220" customFormat="1" ht="18.75" x14ac:dyDescent="0.25">
      <c r="A7" s="104"/>
      <c r="B7" s="221" t="s">
        <v>37</v>
      </c>
      <c r="C7" s="275">
        <f>'Exhibit III SSVF App Budget'!$C$7</f>
        <v>0</v>
      </c>
      <c r="D7" s="275"/>
      <c r="E7" s="275"/>
      <c r="F7" s="275"/>
      <c r="G7" s="276"/>
      <c r="H7" s="104"/>
      <c r="I7" s="104"/>
      <c r="J7" s="104"/>
      <c r="K7" s="104"/>
      <c r="L7" s="104"/>
      <c r="M7" s="104"/>
      <c r="N7" s="104"/>
      <c r="O7" s="104"/>
      <c r="P7" s="104"/>
      <c r="Q7" s="104"/>
      <c r="R7" s="104"/>
      <c r="S7" s="104"/>
      <c r="T7" s="104"/>
      <c r="U7" s="104"/>
      <c r="V7" s="104"/>
      <c r="W7" s="104"/>
      <c r="X7" s="104"/>
      <c r="Y7" s="104"/>
      <c r="Z7" s="104"/>
      <c r="AA7" s="104"/>
    </row>
    <row r="8" spans="1:27" s="220" customFormat="1" ht="18.75" x14ac:dyDescent="0.25">
      <c r="A8" s="104"/>
      <c r="B8" s="221" t="s">
        <v>35</v>
      </c>
      <c r="C8" s="277">
        <f>'Exhibit III SSVF App Budget'!$C$8</f>
        <v>0</v>
      </c>
      <c r="D8" s="278"/>
      <c r="E8" s="278"/>
      <c r="F8" s="278"/>
      <c r="G8" s="279"/>
      <c r="H8" s="104"/>
      <c r="I8" s="104"/>
      <c r="J8" s="104"/>
      <c r="K8" s="104"/>
      <c r="L8" s="104"/>
      <c r="M8" s="104"/>
      <c r="N8" s="104"/>
      <c r="O8" s="104"/>
      <c r="P8" s="104"/>
      <c r="Q8" s="104"/>
      <c r="R8" s="104"/>
      <c r="S8" s="104"/>
      <c r="T8" s="104"/>
      <c r="U8" s="104"/>
      <c r="V8" s="104"/>
      <c r="W8" s="104"/>
      <c r="X8" s="104"/>
      <c r="Y8" s="104"/>
      <c r="Z8" s="104"/>
      <c r="AA8" s="104"/>
    </row>
    <row r="9" spans="1:27" s="220" customFormat="1" ht="19.5" thickBot="1" x14ac:dyDescent="0.3">
      <c r="A9" s="104"/>
      <c r="B9" s="222" t="s">
        <v>22</v>
      </c>
      <c r="C9" s="253" t="s">
        <v>46</v>
      </c>
      <c r="D9" s="254"/>
      <c r="E9" s="254"/>
      <c r="F9" s="254"/>
      <c r="G9" s="255"/>
      <c r="H9" s="104"/>
      <c r="I9" s="104"/>
      <c r="J9" s="104"/>
      <c r="K9" s="104"/>
      <c r="L9" s="104"/>
      <c r="M9" s="104"/>
      <c r="N9" s="104"/>
      <c r="O9" s="104"/>
      <c r="P9" s="104"/>
      <c r="Q9" s="104"/>
      <c r="R9" s="104"/>
      <c r="S9" s="104"/>
      <c r="T9" s="104"/>
      <c r="U9" s="104"/>
      <c r="V9" s="104"/>
      <c r="W9" s="104"/>
      <c r="X9" s="104"/>
      <c r="Y9" s="104"/>
      <c r="Z9" s="104"/>
      <c r="AA9" s="104"/>
    </row>
    <row r="10" spans="1:27" s="19" customFormat="1" ht="18.75" hidden="1" x14ac:dyDescent="0.3">
      <c r="A10" s="55"/>
      <c r="B10" s="71" t="s">
        <v>29</v>
      </c>
      <c r="C10" s="241"/>
      <c r="D10" s="242"/>
      <c r="E10" s="242"/>
      <c r="F10" s="242"/>
      <c r="G10" s="243"/>
      <c r="H10" s="55"/>
      <c r="I10" s="55"/>
      <c r="J10" s="55"/>
      <c r="K10" s="55"/>
      <c r="L10" s="55"/>
      <c r="M10" s="55"/>
      <c r="N10" s="55"/>
      <c r="O10" s="55"/>
      <c r="P10" s="55"/>
      <c r="Q10" s="55"/>
      <c r="R10" s="55"/>
      <c r="S10" s="55"/>
      <c r="T10" s="55"/>
      <c r="U10" s="55"/>
      <c r="V10" s="55"/>
      <c r="W10" s="55"/>
      <c r="X10" s="55"/>
      <c r="Y10" s="55"/>
      <c r="Z10" s="55"/>
      <c r="AA10" s="55"/>
    </row>
    <row r="11" spans="1:27" s="19" customFormat="1" ht="18.75" hidden="1" x14ac:dyDescent="0.3">
      <c r="A11" s="55"/>
      <c r="B11" s="2" t="s">
        <v>33</v>
      </c>
      <c r="C11" s="256"/>
      <c r="D11" s="257"/>
      <c r="E11" s="257"/>
      <c r="F11" s="257"/>
      <c r="G11" s="258"/>
      <c r="H11" s="55"/>
      <c r="I11" s="55"/>
      <c r="J11" s="55"/>
      <c r="K11" s="55"/>
      <c r="L11" s="55"/>
      <c r="M11" s="55"/>
      <c r="N11" s="55"/>
      <c r="O11" s="55"/>
      <c r="P11" s="55"/>
      <c r="Q11" s="55"/>
      <c r="R11" s="55"/>
      <c r="S11" s="55"/>
      <c r="T11" s="55"/>
      <c r="U11" s="55"/>
      <c r="V11" s="55"/>
      <c r="W11" s="55"/>
      <c r="X11" s="55"/>
      <c r="Y11" s="55"/>
      <c r="Z11" s="55"/>
      <c r="AA11" s="55"/>
    </row>
    <row r="12" spans="1:27" s="19" customFormat="1" ht="18.75" hidden="1" x14ac:dyDescent="0.3">
      <c r="A12" s="55"/>
      <c r="B12" s="2" t="s">
        <v>24</v>
      </c>
      <c r="C12" s="235"/>
      <c r="D12" s="236"/>
      <c r="E12" s="236"/>
      <c r="F12" s="236"/>
      <c r="G12" s="237"/>
      <c r="H12" s="55"/>
      <c r="I12" s="55"/>
      <c r="J12" s="55"/>
      <c r="K12" s="55"/>
      <c r="L12" s="55"/>
      <c r="M12" s="55"/>
      <c r="N12" s="55"/>
      <c r="O12" s="55"/>
      <c r="P12" s="55"/>
      <c r="Q12" s="55"/>
      <c r="R12" s="55"/>
      <c r="S12" s="55"/>
      <c r="T12" s="55"/>
      <c r="U12" s="55"/>
      <c r="V12" s="55"/>
      <c r="W12" s="55"/>
      <c r="X12" s="55"/>
      <c r="Y12" s="55"/>
      <c r="Z12" s="55"/>
      <c r="AA12" s="55"/>
    </row>
    <row r="13" spans="1:27" s="19" customFormat="1" ht="18.75" hidden="1" x14ac:dyDescent="0.3">
      <c r="A13" s="55"/>
      <c r="B13" s="2" t="s">
        <v>25</v>
      </c>
      <c r="C13" s="238"/>
      <c r="D13" s="239"/>
      <c r="E13" s="239"/>
      <c r="F13" s="239"/>
      <c r="G13" s="240"/>
      <c r="H13" s="55"/>
      <c r="I13" s="55"/>
      <c r="J13" s="55"/>
      <c r="K13" s="55"/>
      <c r="L13" s="55"/>
      <c r="M13" s="55"/>
      <c r="N13" s="55"/>
      <c r="O13" s="55"/>
      <c r="P13" s="55"/>
      <c r="Q13" s="55"/>
      <c r="R13" s="55"/>
      <c r="S13" s="55"/>
      <c r="T13" s="55"/>
      <c r="U13" s="55"/>
      <c r="V13" s="55"/>
      <c r="W13" s="55"/>
      <c r="X13" s="55"/>
      <c r="Y13" s="55"/>
      <c r="Z13" s="55"/>
      <c r="AA13" s="55"/>
    </row>
    <row r="14" spans="1:27" ht="15.75" thickBot="1" x14ac:dyDescent="0.3"/>
    <row r="15" spans="1:27" s="19" customFormat="1" ht="19.5" hidden="1" thickBot="1" x14ac:dyDescent="0.35">
      <c r="A15" s="55"/>
      <c r="B15" s="2" t="s">
        <v>21</v>
      </c>
      <c r="C15" s="232" t="s">
        <v>36</v>
      </c>
      <c r="D15" s="233"/>
      <c r="E15" s="234"/>
      <c r="F15" s="75"/>
      <c r="G15" s="55"/>
      <c r="H15" s="55"/>
      <c r="I15" s="55"/>
      <c r="J15" s="55"/>
      <c r="K15" s="55"/>
      <c r="L15" s="55"/>
      <c r="M15" s="55"/>
      <c r="N15" s="55"/>
      <c r="O15" s="55"/>
      <c r="P15" s="55"/>
      <c r="Q15" s="55"/>
      <c r="R15" s="55"/>
      <c r="S15" s="55"/>
      <c r="T15" s="55"/>
      <c r="U15" s="55"/>
      <c r="V15" s="55"/>
      <c r="W15" s="55"/>
      <c r="X15" s="55"/>
      <c r="Y15" s="55"/>
      <c r="Z15" s="55"/>
      <c r="AA15" s="55"/>
    </row>
    <row r="16" spans="1:27" ht="15.75" hidden="1" thickBot="1" x14ac:dyDescent="0.3"/>
    <row r="17" spans="1:27" s="5" customFormat="1" ht="54.75" customHeight="1" x14ac:dyDescent="0.25">
      <c r="A17" s="58"/>
      <c r="B17" s="228" t="s">
        <v>1</v>
      </c>
      <c r="C17" s="229"/>
      <c r="D17" s="229"/>
      <c r="E17" s="229"/>
      <c r="F17" s="3" t="s">
        <v>2</v>
      </c>
      <c r="G17" s="70" t="s">
        <v>20</v>
      </c>
      <c r="H17" s="267" t="s">
        <v>40</v>
      </c>
      <c r="I17" s="268"/>
      <c r="J17" s="268"/>
      <c r="K17" s="268"/>
      <c r="L17" s="268"/>
      <c r="M17" s="269"/>
      <c r="N17" s="58"/>
      <c r="O17" s="58"/>
      <c r="P17" s="58"/>
      <c r="Q17" s="58"/>
      <c r="R17" s="58"/>
      <c r="S17" s="58"/>
      <c r="T17" s="58"/>
      <c r="U17" s="58"/>
      <c r="V17" s="58"/>
      <c r="W17" s="58"/>
      <c r="X17" s="58"/>
      <c r="Y17" s="58"/>
      <c r="Z17" s="58"/>
      <c r="AA17" s="58"/>
    </row>
    <row r="18" spans="1:27" s="11" customFormat="1" ht="15.75" x14ac:dyDescent="0.25">
      <c r="A18" s="58"/>
      <c r="B18" s="77" t="s">
        <v>3</v>
      </c>
      <c r="C18" s="72"/>
      <c r="D18" s="72"/>
      <c r="E18" s="72"/>
      <c r="F18" s="73"/>
      <c r="G18" s="74"/>
      <c r="H18" s="270"/>
      <c r="I18" s="270"/>
      <c r="J18" s="270"/>
      <c r="K18" s="270"/>
      <c r="L18" s="270"/>
      <c r="M18" s="271"/>
      <c r="N18" s="58"/>
      <c r="O18" s="58"/>
      <c r="P18" s="58"/>
      <c r="Q18" s="58"/>
      <c r="R18" s="58"/>
      <c r="S18" s="58"/>
      <c r="T18" s="58"/>
      <c r="U18" s="58"/>
      <c r="V18" s="58"/>
      <c r="W18" s="58"/>
      <c r="X18" s="58"/>
      <c r="Y18" s="58"/>
      <c r="Z18" s="58"/>
      <c r="AA18" s="58"/>
    </row>
    <row r="19" spans="1:27" s="12" customFormat="1" x14ac:dyDescent="0.25">
      <c r="A19" s="56"/>
      <c r="B19" s="22" t="s">
        <v>4</v>
      </c>
      <c r="C19" s="230" t="s">
        <v>5</v>
      </c>
      <c r="D19" s="230" t="s">
        <v>6</v>
      </c>
      <c r="E19" s="230" t="s">
        <v>7</v>
      </c>
      <c r="F19" s="111"/>
      <c r="G19" s="25"/>
      <c r="H19" s="24"/>
      <c r="I19" s="24"/>
      <c r="J19" s="24"/>
      <c r="K19" s="24"/>
      <c r="L19" s="24"/>
      <c r="M19" s="57"/>
      <c r="N19" s="56"/>
      <c r="O19" s="56"/>
      <c r="P19" s="56"/>
      <c r="Q19" s="56"/>
      <c r="R19" s="56"/>
      <c r="S19" s="56"/>
      <c r="T19" s="56"/>
      <c r="U19" s="56"/>
      <c r="V19" s="56"/>
      <c r="W19" s="56"/>
      <c r="X19" s="56"/>
      <c r="Y19" s="56"/>
      <c r="Z19" s="56"/>
      <c r="AA19" s="56"/>
    </row>
    <row r="20" spans="1:27" s="12" customFormat="1" x14ac:dyDescent="0.25">
      <c r="A20" s="56"/>
      <c r="B20" s="23" t="s">
        <v>8</v>
      </c>
      <c r="C20" s="231"/>
      <c r="D20" s="231"/>
      <c r="E20" s="231"/>
      <c r="F20" s="111"/>
      <c r="G20" s="27"/>
      <c r="H20" s="24"/>
      <c r="I20" s="24"/>
      <c r="J20" s="24"/>
      <c r="K20" s="24"/>
      <c r="L20" s="24"/>
      <c r="M20" s="57"/>
      <c r="N20" s="56"/>
      <c r="O20" s="56"/>
      <c r="P20" s="56"/>
      <c r="Q20" s="56"/>
      <c r="R20" s="56"/>
      <c r="S20" s="56"/>
      <c r="T20" s="56"/>
      <c r="U20" s="56"/>
      <c r="V20" s="56"/>
      <c r="W20" s="56"/>
      <c r="X20" s="56"/>
      <c r="Y20" s="56"/>
      <c r="Z20" s="56"/>
      <c r="AA20" s="56"/>
    </row>
    <row r="21" spans="1:27" s="92" customFormat="1" ht="78" customHeight="1" x14ac:dyDescent="0.25">
      <c r="A21" s="89"/>
      <c r="B21" s="90">
        <f>'Exhibit III SSVF App Budget'!$B$21</f>
        <v>0</v>
      </c>
      <c r="C21" s="126">
        <f>'Exhibit III SSVF App Budget'!$C$21</f>
        <v>0</v>
      </c>
      <c r="D21" s="171">
        <f>'Exhibit III SSVF App Budget'!$D$21</f>
        <v>0</v>
      </c>
      <c r="E21" s="91">
        <f>'Exhibit III SSVF App Budget'!$E$21</f>
        <v>0</v>
      </c>
      <c r="F21" s="112" t="e">
        <f>'Exhibit III SSVF App Budget'!$F$21</f>
        <v>#DIV/0!</v>
      </c>
      <c r="G21" s="91">
        <f>'Exhibit III SSVF App Budget'!$G$21</f>
        <v>0</v>
      </c>
      <c r="H21" s="259"/>
      <c r="I21" s="260"/>
      <c r="J21" s="260"/>
      <c r="K21" s="260"/>
      <c r="L21" s="260"/>
      <c r="M21" s="261"/>
      <c r="N21" s="89"/>
      <c r="O21" s="89"/>
      <c r="P21" s="89"/>
      <c r="Q21" s="89"/>
      <c r="R21" s="89"/>
      <c r="S21" s="89"/>
      <c r="T21" s="89"/>
      <c r="U21" s="89"/>
      <c r="V21" s="89"/>
      <c r="W21" s="89"/>
      <c r="X21" s="89"/>
      <c r="Y21" s="89"/>
      <c r="Z21" s="89"/>
      <c r="AA21" s="89"/>
    </row>
    <row r="22" spans="1:27" s="92" customFormat="1" ht="78" customHeight="1" x14ac:dyDescent="0.25">
      <c r="A22" s="89"/>
      <c r="B22" s="90">
        <f>'Exhibit III SSVF App Budget'!$B$22</f>
        <v>0</v>
      </c>
      <c r="C22" s="126">
        <f>'Exhibit III SSVF App Budget'!$C$22</f>
        <v>0</v>
      </c>
      <c r="D22" s="171">
        <f>'Exhibit III SSVF App Budget'!$D$22</f>
        <v>0</v>
      </c>
      <c r="E22" s="91">
        <f>'Exhibit III SSVF App Budget'!$E$22</f>
        <v>0</v>
      </c>
      <c r="F22" s="112" t="e">
        <f>'Exhibit III SSVF App Budget'!$F$22</f>
        <v>#DIV/0!</v>
      </c>
      <c r="G22" s="91">
        <f>'Exhibit III SSVF App Budget'!$G$22</f>
        <v>0</v>
      </c>
      <c r="H22" s="259"/>
      <c r="I22" s="260"/>
      <c r="J22" s="260"/>
      <c r="K22" s="260"/>
      <c r="L22" s="260"/>
      <c r="M22" s="261"/>
      <c r="N22" s="89"/>
      <c r="O22" s="89"/>
      <c r="P22" s="89"/>
      <c r="Q22" s="89"/>
      <c r="R22" s="89"/>
      <c r="S22" s="89"/>
      <c r="T22" s="89"/>
      <c r="U22" s="89"/>
      <c r="V22" s="89"/>
      <c r="W22" s="89"/>
      <c r="X22" s="89"/>
      <c r="Y22" s="89"/>
      <c r="Z22" s="89"/>
      <c r="AA22" s="89"/>
    </row>
    <row r="23" spans="1:27" s="92" customFormat="1" ht="78" customHeight="1" x14ac:dyDescent="0.25">
      <c r="A23" s="89"/>
      <c r="B23" s="90">
        <f>'Exhibit III SSVF App Budget'!$B$23</f>
        <v>0</v>
      </c>
      <c r="C23" s="126">
        <f>'Exhibit III SSVF App Budget'!$C$23</f>
        <v>0</v>
      </c>
      <c r="D23" s="171">
        <f>'Exhibit III SSVF App Budget'!$D$23</f>
        <v>0</v>
      </c>
      <c r="E23" s="91">
        <f>'Exhibit III SSVF App Budget'!$E$23</f>
        <v>0</v>
      </c>
      <c r="F23" s="112" t="e">
        <f>'Exhibit III SSVF App Budget'!$F$23</f>
        <v>#DIV/0!</v>
      </c>
      <c r="G23" s="91">
        <f>'Exhibit III SSVF App Budget'!$G$23</f>
        <v>0</v>
      </c>
      <c r="H23" s="259"/>
      <c r="I23" s="260"/>
      <c r="J23" s="260"/>
      <c r="K23" s="260"/>
      <c r="L23" s="260"/>
      <c r="M23" s="261"/>
      <c r="N23" s="89"/>
      <c r="O23" s="89"/>
      <c r="P23" s="89"/>
      <c r="Q23" s="89"/>
      <c r="R23" s="89"/>
      <c r="S23" s="89"/>
      <c r="T23" s="89"/>
      <c r="U23" s="89"/>
      <c r="V23" s="89"/>
      <c r="W23" s="89"/>
      <c r="X23" s="89"/>
      <c r="Y23" s="89"/>
      <c r="Z23" s="89"/>
      <c r="AA23" s="89"/>
    </row>
    <row r="24" spans="1:27" s="92" customFormat="1" ht="78" customHeight="1" x14ac:dyDescent="0.25">
      <c r="A24" s="89"/>
      <c r="B24" s="90">
        <f>'Exhibit III SSVF App Budget'!$B$24</f>
        <v>0</v>
      </c>
      <c r="C24" s="126">
        <f>'Exhibit III SSVF App Budget'!$C$24</f>
        <v>0</v>
      </c>
      <c r="D24" s="171">
        <f>'Exhibit III SSVF App Budget'!$D$24</f>
        <v>0</v>
      </c>
      <c r="E24" s="91">
        <f>'Exhibit III SSVF App Budget'!$E$24</f>
        <v>0</v>
      </c>
      <c r="F24" s="112" t="e">
        <f>'Exhibit III SSVF App Budget'!$F$24</f>
        <v>#DIV/0!</v>
      </c>
      <c r="G24" s="91">
        <f>'Exhibit III SSVF App Budget'!$G$24</f>
        <v>0</v>
      </c>
      <c r="H24" s="259"/>
      <c r="I24" s="260"/>
      <c r="J24" s="260"/>
      <c r="K24" s="260"/>
      <c r="L24" s="260"/>
      <c r="M24" s="261"/>
      <c r="N24" s="89"/>
      <c r="O24" s="89"/>
      <c r="P24" s="89"/>
      <c r="Q24" s="89"/>
      <c r="R24" s="89"/>
      <c r="S24" s="89"/>
      <c r="T24" s="89"/>
      <c r="U24" s="89"/>
      <c r="V24" s="89"/>
      <c r="W24" s="89"/>
      <c r="X24" s="89"/>
      <c r="Y24" s="89"/>
      <c r="Z24" s="89"/>
      <c r="AA24" s="89"/>
    </row>
    <row r="25" spans="1:27" s="92" customFormat="1" ht="78" customHeight="1" x14ac:dyDescent="0.25">
      <c r="A25" s="89"/>
      <c r="B25" s="90">
        <f>'Exhibit III SSVF App Budget'!$B$25</f>
        <v>0</v>
      </c>
      <c r="C25" s="126">
        <f>'Exhibit III SSVF App Budget'!$C$25</f>
        <v>0</v>
      </c>
      <c r="D25" s="171">
        <f>'Exhibit III SSVF App Budget'!$D$25</f>
        <v>0</v>
      </c>
      <c r="E25" s="91">
        <f>'Exhibit III SSVF App Budget'!$E$25</f>
        <v>0</v>
      </c>
      <c r="F25" s="112" t="e">
        <f>'Exhibit III SSVF App Budget'!$F$25</f>
        <v>#DIV/0!</v>
      </c>
      <c r="G25" s="91">
        <f>'Exhibit III SSVF App Budget'!$G$25</f>
        <v>0</v>
      </c>
      <c r="H25" s="259"/>
      <c r="I25" s="260"/>
      <c r="J25" s="260"/>
      <c r="K25" s="260"/>
      <c r="L25" s="260"/>
      <c r="M25" s="261"/>
      <c r="N25" s="89"/>
      <c r="O25" s="89"/>
      <c r="P25" s="89"/>
      <c r="Q25" s="89"/>
      <c r="R25" s="89"/>
      <c r="S25" s="89"/>
      <c r="T25" s="89"/>
      <c r="U25" s="89"/>
      <c r="V25" s="89"/>
      <c r="W25" s="89"/>
      <c r="X25" s="89"/>
      <c r="Y25" s="89"/>
      <c r="Z25" s="89"/>
      <c r="AA25" s="89"/>
    </row>
    <row r="26" spans="1:27" s="92" customFormat="1" ht="78" customHeight="1" x14ac:dyDescent="0.25">
      <c r="A26" s="89"/>
      <c r="B26" s="90">
        <f>'Exhibit III SSVF App Budget'!$B$26</f>
        <v>0</v>
      </c>
      <c r="C26" s="126">
        <f>'Exhibit III SSVF App Budget'!$C$26</f>
        <v>0</v>
      </c>
      <c r="D26" s="171">
        <f>'Exhibit III SSVF App Budget'!$D$26</f>
        <v>0</v>
      </c>
      <c r="E26" s="91">
        <f>'Exhibit III SSVF App Budget'!$E$26</f>
        <v>0</v>
      </c>
      <c r="F26" s="112" t="e">
        <f>'Exhibit III SSVF App Budget'!$F$26</f>
        <v>#DIV/0!</v>
      </c>
      <c r="G26" s="91">
        <f>'Exhibit III SSVF App Budget'!$G$26</f>
        <v>0</v>
      </c>
      <c r="H26" s="259"/>
      <c r="I26" s="260"/>
      <c r="J26" s="260"/>
      <c r="K26" s="260"/>
      <c r="L26" s="260"/>
      <c r="M26" s="261"/>
      <c r="N26" s="89"/>
      <c r="O26" s="89"/>
      <c r="P26" s="89"/>
      <c r="Q26" s="89"/>
      <c r="R26" s="89"/>
      <c r="S26" s="89"/>
      <c r="T26" s="89"/>
      <c r="U26" s="89"/>
      <c r="V26" s="89"/>
      <c r="W26" s="89"/>
      <c r="X26" s="89"/>
      <c r="Y26" s="89"/>
      <c r="Z26" s="89"/>
      <c r="AA26" s="89"/>
    </row>
    <row r="27" spans="1:27" s="92" customFormat="1" ht="78" customHeight="1" x14ac:dyDescent="0.25">
      <c r="A27" s="89"/>
      <c r="B27" s="90">
        <f>'Exhibit III SSVF App Budget'!$B$27</f>
        <v>0</v>
      </c>
      <c r="C27" s="126">
        <f>'Exhibit III SSVF App Budget'!$C$27</f>
        <v>0</v>
      </c>
      <c r="D27" s="171">
        <f>'Exhibit III SSVF App Budget'!$D$27</f>
        <v>0</v>
      </c>
      <c r="E27" s="91">
        <f>'Exhibit III SSVF App Budget'!$E$27</f>
        <v>0</v>
      </c>
      <c r="F27" s="112" t="e">
        <f>'Exhibit III SSVF App Budget'!$F$27</f>
        <v>#DIV/0!</v>
      </c>
      <c r="G27" s="91">
        <f>'Exhibit III SSVF App Budget'!$G$27</f>
        <v>0</v>
      </c>
      <c r="H27" s="259"/>
      <c r="I27" s="260"/>
      <c r="J27" s="260"/>
      <c r="K27" s="260"/>
      <c r="L27" s="260"/>
      <c r="M27" s="261"/>
      <c r="N27" s="89"/>
      <c r="O27" s="89"/>
      <c r="P27" s="89"/>
      <c r="Q27" s="89"/>
      <c r="R27" s="89"/>
      <c r="S27" s="89"/>
      <c r="T27" s="89"/>
      <c r="U27" s="89"/>
      <c r="V27" s="89"/>
      <c r="W27" s="89"/>
      <c r="X27" s="89"/>
      <c r="Y27" s="89"/>
      <c r="Z27" s="89"/>
      <c r="AA27" s="89"/>
    </row>
    <row r="28" spans="1:27" s="92" customFormat="1" ht="78" customHeight="1" x14ac:dyDescent="0.25">
      <c r="A28" s="89"/>
      <c r="B28" s="90">
        <f>'Exhibit III SSVF App Budget'!$B$28</f>
        <v>0</v>
      </c>
      <c r="C28" s="126">
        <f>'Exhibit III SSVF App Budget'!$C$28</f>
        <v>0</v>
      </c>
      <c r="D28" s="171">
        <f>'Exhibit III SSVF App Budget'!$D$28</f>
        <v>0</v>
      </c>
      <c r="E28" s="91">
        <f>'Exhibit III SSVF App Budget'!$E$28</f>
        <v>0</v>
      </c>
      <c r="F28" s="112" t="e">
        <f>'Exhibit III SSVF App Budget'!$F$28</f>
        <v>#DIV/0!</v>
      </c>
      <c r="G28" s="91">
        <f>'Exhibit III SSVF App Budget'!$G$28</f>
        <v>0</v>
      </c>
      <c r="H28" s="259"/>
      <c r="I28" s="260"/>
      <c r="J28" s="260"/>
      <c r="K28" s="260"/>
      <c r="L28" s="260"/>
      <c r="M28" s="261"/>
      <c r="N28" s="89"/>
      <c r="O28" s="89"/>
      <c r="P28" s="89"/>
      <c r="Q28" s="89"/>
      <c r="R28" s="89"/>
      <c r="S28" s="89"/>
      <c r="T28" s="89"/>
      <c r="U28" s="89"/>
      <c r="V28" s="89"/>
      <c r="W28" s="89"/>
      <c r="X28" s="89"/>
      <c r="Y28" s="89"/>
      <c r="Z28" s="89"/>
      <c r="AA28" s="89"/>
    </row>
    <row r="29" spans="1:27" s="92" customFormat="1" ht="78" customHeight="1" x14ac:dyDescent="0.25">
      <c r="A29" s="89"/>
      <c r="B29" s="90">
        <f>'Exhibit III SSVF App Budget'!$B$29</f>
        <v>0</v>
      </c>
      <c r="C29" s="126">
        <f>'Exhibit III SSVF App Budget'!$C$29</f>
        <v>0</v>
      </c>
      <c r="D29" s="171">
        <f>'Exhibit III SSVF App Budget'!$D$29</f>
        <v>0</v>
      </c>
      <c r="E29" s="91">
        <f>'Exhibit III SSVF App Budget'!$E$29</f>
        <v>0</v>
      </c>
      <c r="F29" s="112" t="e">
        <f>'Exhibit III SSVF App Budget'!$F$29</f>
        <v>#DIV/0!</v>
      </c>
      <c r="G29" s="91">
        <f>'Exhibit III SSVF App Budget'!$G$29</f>
        <v>0</v>
      </c>
      <c r="H29" s="259"/>
      <c r="I29" s="260"/>
      <c r="J29" s="260"/>
      <c r="K29" s="260"/>
      <c r="L29" s="260"/>
      <c r="M29" s="261"/>
      <c r="N29" s="89"/>
      <c r="O29" s="89"/>
      <c r="P29" s="89"/>
      <c r="Q29" s="89"/>
      <c r="R29" s="89"/>
      <c r="S29" s="89"/>
      <c r="T29" s="89"/>
      <c r="U29" s="89"/>
      <c r="V29" s="89"/>
      <c r="W29" s="89"/>
      <c r="X29" s="89"/>
      <c r="Y29" s="89"/>
      <c r="Z29" s="89"/>
      <c r="AA29" s="89"/>
    </row>
    <row r="30" spans="1:27" s="92" customFormat="1" ht="78" customHeight="1" x14ac:dyDescent="0.25">
      <c r="A30" s="89"/>
      <c r="B30" s="90">
        <f>'Exhibit III SSVF App Budget'!$B$30</f>
        <v>0</v>
      </c>
      <c r="C30" s="126">
        <f>'Exhibit III SSVF App Budget'!$C$30</f>
        <v>0</v>
      </c>
      <c r="D30" s="171">
        <f>'Exhibit III SSVF App Budget'!$D$30</f>
        <v>0</v>
      </c>
      <c r="E30" s="91">
        <f>'Exhibit III SSVF App Budget'!$E$30</f>
        <v>0</v>
      </c>
      <c r="F30" s="112" t="e">
        <f>'Exhibit III SSVF App Budget'!$F$30</f>
        <v>#DIV/0!</v>
      </c>
      <c r="G30" s="91">
        <f>'Exhibit III SSVF App Budget'!$G$30</f>
        <v>0</v>
      </c>
      <c r="H30" s="259"/>
      <c r="I30" s="260"/>
      <c r="J30" s="260"/>
      <c r="K30" s="260"/>
      <c r="L30" s="260"/>
      <c r="M30" s="261"/>
      <c r="N30" s="89"/>
      <c r="O30" s="89"/>
      <c r="P30" s="89"/>
      <c r="Q30" s="89"/>
      <c r="R30" s="89"/>
      <c r="S30" s="89"/>
      <c r="T30" s="89"/>
      <c r="U30" s="89"/>
      <c r="V30" s="89"/>
      <c r="W30" s="89"/>
      <c r="X30" s="89"/>
      <c r="Y30" s="89"/>
      <c r="Z30" s="89"/>
      <c r="AA30" s="89"/>
    </row>
    <row r="31" spans="1:27" s="92" customFormat="1" ht="78" customHeight="1" x14ac:dyDescent="0.25">
      <c r="A31" s="89"/>
      <c r="B31" s="90">
        <f>'Exhibit III SSVF App Budget'!$B$31</f>
        <v>0</v>
      </c>
      <c r="C31" s="126">
        <f>'Exhibit III SSVF App Budget'!$C$31</f>
        <v>0</v>
      </c>
      <c r="D31" s="171">
        <f>'Exhibit III SSVF App Budget'!$D$31</f>
        <v>0</v>
      </c>
      <c r="E31" s="91">
        <f>'Exhibit III SSVF App Budget'!$E$31</f>
        <v>0</v>
      </c>
      <c r="F31" s="112" t="e">
        <f>'Exhibit III SSVF App Budget'!$F$31</f>
        <v>#DIV/0!</v>
      </c>
      <c r="G31" s="91">
        <f>'Exhibit III SSVF App Budget'!$G$31</f>
        <v>0</v>
      </c>
      <c r="H31" s="259"/>
      <c r="I31" s="260"/>
      <c r="J31" s="260"/>
      <c r="K31" s="260"/>
      <c r="L31" s="260"/>
      <c r="M31" s="261"/>
      <c r="N31" s="89"/>
      <c r="O31" s="89"/>
      <c r="P31" s="89"/>
      <c r="Q31" s="89"/>
      <c r="R31" s="89"/>
      <c r="S31" s="89"/>
      <c r="T31" s="89"/>
      <c r="U31" s="89"/>
      <c r="V31" s="89"/>
      <c r="W31" s="89"/>
      <c r="X31" s="89"/>
      <c r="Y31" s="89"/>
      <c r="Z31" s="89"/>
      <c r="AA31" s="89"/>
    </row>
    <row r="32" spans="1:27" s="92" customFormat="1" ht="78" customHeight="1" x14ac:dyDescent="0.25">
      <c r="A32" s="89"/>
      <c r="B32" s="90">
        <f>'Exhibit III SSVF App Budget'!$B$32</f>
        <v>0</v>
      </c>
      <c r="C32" s="126">
        <f>'Exhibit III SSVF App Budget'!$C$32</f>
        <v>0</v>
      </c>
      <c r="D32" s="171">
        <f>'Exhibit III SSVF App Budget'!$D$32</f>
        <v>0</v>
      </c>
      <c r="E32" s="91">
        <f>'Exhibit III SSVF App Budget'!$E$32</f>
        <v>0</v>
      </c>
      <c r="F32" s="112" t="e">
        <f>'Exhibit III SSVF App Budget'!$F$32</f>
        <v>#DIV/0!</v>
      </c>
      <c r="G32" s="91">
        <f>'Exhibit III SSVF App Budget'!$G$32</f>
        <v>0</v>
      </c>
      <c r="H32" s="259"/>
      <c r="I32" s="260"/>
      <c r="J32" s="260"/>
      <c r="K32" s="260"/>
      <c r="L32" s="260"/>
      <c r="M32" s="261"/>
      <c r="N32" s="89"/>
      <c r="O32" s="89"/>
      <c r="P32" s="89"/>
      <c r="Q32" s="89"/>
      <c r="R32" s="89"/>
      <c r="S32" s="89"/>
      <c r="T32" s="89"/>
      <c r="U32" s="89"/>
      <c r="V32" s="89"/>
      <c r="W32" s="89"/>
      <c r="X32" s="89"/>
      <c r="Y32" s="89"/>
      <c r="Z32" s="89"/>
      <c r="AA32" s="89"/>
    </row>
    <row r="33" spans="1:27" s="92" customFormat="1" ht="78" customHeight="1" x14ac:dyDescent="0.25">
      <c r="A33" s="89"/>
      <c r="B33" s="90">
        <f>'Exhibit III SSVF App Budget'!$B$33</f>
        <v>0</v>
      </c>
      <c r="C33" s="126">
        <f>'Exhibit III SSVF App Budget'!$C$33</f>
        <v>0</v>
      </c>
      <c r="D33" s="171">
        <f>'Exhibit III SSVF App Budget'!$D$33</f>
        <v>0</v>
      </c>
      <c r="E33" s="91">
        <f>'Exhibit III SSVF App Budget'!$E$33</f>
        <v>0</v>
      </c>
      <c r="F33" s="112" t="e">
        <f>'Exhibit III SSVF App Budget'!$F$33</f>
        <v>#DIV/0!</v>
      </c>
      <c r="G33" s="91">
        <f>'Exhibit III SSVF App Budget'!$G$33</f>
        <v>0</v>
      </c>
      <c r="H33" s="259"/>
      <c r="I33" s="260"/>
      <c r="J33" s="260"/>
      <c r="K33" s="260"/>
      <c r="L33" s="260"/>
      <c r="M33" s="261"/>
      <c r="N33" s="89"/>
      <c r="O33" s="89"/>
      <c r="P33" s="89"/>
      <c r="Q33" s="89"/>
      <c r="R33" s="89"/>
      <c r="S33" s="89"/>
      <c r="T33" s="89"/>
      <c r="U33" s="89"/>
      <c r="V33" s="89"/>
      <c r="W33" s="89"/>
      <c r="X33" s="89"/>
      <c r="Y33" s="89"/>
      <c r="Z33" s="89"/>
      <c r="AA33" s="89"/>
    </row>
    <row r="34" spans="1:27" s="92" customFormat="1" ht="78" customHeight="1" x14ac:dyDescent="0.25">
      <c r="A34" s="89"/>
      <c r="B34" s="90">
        <f>'Exhibit III SSVF App Budget'!$B$34</f>
        <v>0</v>
      </c>
      <c r="C34" s="126">
        <f>'Exhibit III SSVF App Budget'!$C$34</f>
        <v>0</v>
      </c>
      <c r="D34" s="171">
        <f>'Exhibit III SSVF App Budget'!$D$34</f>
        <v>0</v>
      </c>
      <c r="E34" s="91">
        <f>'Exhibit III SSVF App Budget'!$E$34</f>
        <v>0</v>
      </c>
      <c r="F34" s="112" t="e">
        <f>'Exhibit III SSVF App Budget'!$F$34</f>
        <v>#DIV/0!</v>
      </c>
      <c r="G34" s="91">
        <f>'Exhibit III SSVF App Budget'!$G$34</f>
        <v>0</v>
      </c>
      <c r="H34" s="259"/>
      <c r="I34" s="260"/>
      <c r="J34" s="260"/>
      <c r="K34" s="260"/>
      <c r="L34" s="260"/>
      <c r="M34" s="261"/>
      <c r="N34" s="89"/>
      <c r="O34" s="89"/>
      <c r="P34" s="89"/>
      <c r="Q34" s="89"/>
      <c r="R34" s="89"/>
      <c r="S34" s="89"/>
      <c r="T34" s="89"/>
      <c r="U34" s="89"/>
      <c r="V34" s="89"/>
      <c r="W34" s="89"/>
      <c r="X34" s="89"/>
      <c r="Y34" s="89"/>
      <c r="Z34" s="89"/>
      <c r="AA34" s="89"/>
    </row>
    <row r="35" spans="1:27" s="92" customFormat="1" ht="78" customHeight="1" x14ac:dyDescent="0.25">
      <c r="A35" s="89"/>
      <c r="B35" s="90">
        <f>'Exhibit III SSVF App Budget'!$B$35</f>
        <v>0</v>
      </c>
      <c r="C35" s="126">
        <f>'Exhibit III SSVF App Budget'!$C$35</f>
        <v>0</v>
      </c>
      <c r="D35" s="171">
        <f>'Exhibit III SSVF App Budget'!$D$35</f>
        <v>0</v>
      </c>
      <c r="E35" s="91">
        <f>'Exhibit III SSVF App Budget'!$E$35</f>
        <v>0</v>
      </c>
      <c r="F35" s="112" t="e">
        <f>'Exhibit III SSVF App Budget'!$F$35</f>
        <v>#DIV/0!</v>
      </c>
      <c r="G35" s="91">
        <f>'Exhibit III SSVF App Budget'!$G$35</f>
        <v>0</v>
      </c>
      <c r="H35" s="259"/>
      <c r="I35" s="260"/>
      <c r="J35" s="260"/>
      <c r="K35" s="260"/>
      <c r="L35" s="260"/>
      <c r="M35" s="261"/>
      <c r="N35" s="89"/>
      <c r="O35" s="89"/>
      <c r="P35" s="89"/>
      <c r="Q35" s="89"/>
      <c r="R35" s="89"/>
      <c r="S35" s="89"/>
      <c r="T35" s="89"/>
      <c r="U35" s="89"/>
      <c r="V35" s="89"/>
      <c r="W35" s="89"/>
      <c r="X35" s="89"/>
      <c r="Y35" s="89"/>
      <c r="Z35" s="89"/>
      <c r="AA35" s="89"/>
    </row>
    <row r="36" spans="1:27" s="92" customFormat="1" ht="78" customHeight="1" x14ac:dyDescent="0.25">
      <c r="A36" s="89"/>
      <c r="B36" s="90">
        <f>'Exhibit III SSVF App Budget'!$B$36</f>
        <v>0</v>
      </c>
      <c r="C36" s="126">
        <f>'Exhibit III SSVF App Budget'!$C$36</f>
        <v>0</v>
      </c>
      <c r="D36" s="171">
        <f>'Exhibit III SSVF App Budget'!$D$36</f>
        <v>0</v>
      </c>
      <c r="E36" s="91">
        <f>'Exhibit III SSVF App Budget'!$E$36</f>
        <v>0</v>
      </c>
      <c r="F36" s="112" t="e">
        <f>'Exhibit III SSVF App Budget'!$F$36</f>
        <v>#DIV/0!</v>
      </c>
      <c r="G36" s="91">
        <f>'Exhibit III SSVF App Budget'!$G$36</f>
        <v>0</v>
      </c>
      <c r="H36" s="259"/>
      <c r="I36" s="260"/>
      <c r="J36" s="260"/>
      <c r="K36" s="260"/>
      <c r="L36" s="260"/>
      <c r="M36" s="261"/>
      <c r="N36" s="89"/>
      <c r="O36" s="89"/>
      <c r="P36" s="89"/>
      <c r="Q36" s="89"/>
      <c r="R36" s="89"/>
      <c r="S36" s="89"/>
      <c r="T36" s="89"/>
      <c r="U36" s="89"/>
      <c r="V36" s="89"/>
      <c r="W36" s="89"/>
      <c r="X36" s="89"/>
      <c r="Y36" s="89"/>
      <c r="Z36" s="89"/>
      <c r="AA36" s="89"/>
    </row>
    <row r="37" spans="1:27" s="92" customFormat="1" ht="78" customHeight="1" x14ac:dyDescent="0.25">
      <c r="A37" s="89"/>
      <c r="B37" s="90">
        <f>'Exhibit III SSVF App Budget'!$B$37</f>
        <v>0</v>
      </c>
      <c r="C37" s="126">
        <f>'Exhibit III SSVF App Budget'!$C$37</f>
        <v>0</v>
      </c>
      <c r="D37" s="171">
        <f>'Exhibit III SSVF App Budget'!$D$37</f>
        <v>0</v>
      </c>
      <c r="E37" s="91">
        <f>'Exhibit III SSVF App Budget'!$E$37</f>
        <v>0</v>
      </c>
      <c r="F37" s="112" t="e">
        <f>'Exhibit III SSVF App Budget'!$F$37</f>
        <v>#DIV/0!</v>
      </c>
      <c r="G37" s="91">
        <f>'Exhibit III SSVF App Budget'!$G$37</f>
        <v>0</v>
      </c>
      <c r="H37" s="259"/>
      <c r="I37" s="260"/>
      <c r="J37" s="260"/>
      <c r="K37" s="260"/>
      <c r="L37" s="260"/>
      <c r="M37" s="261"/>
      <c r="N37" s="89"/>
      <c r="O37" s="89"/>
      <c r="P37" s="89"/>
      <c r="Q37" s="89"/>
      <c r="R37" s="89"/>
      <c r="S37" s="89"/>
      <c r="T37" s="89"/>
      <c r="U37" s="89"/>
      <c r="V37" s="89"/>
      <c r="W37" s="89"/>
      <c r="X37" s="89"/>
      <c r="Y37" s="89"/>
      <c r="Z37" s="89"/>
      <c r="AA37" s="89"/>
    </row>
    <row r="38" spans="1:27" s="92" customFormat="1" ht="78" customHeight="1" x14ac:dyDescent="0.25">
      <c r="A38" s="89"/>
      <c r="B38" s="90">
        <f>'Exhibit III SSVF App Budget'!$B$38</f>
        <v>0</v>
      </c>
      <c r="C38" s="126">
        <f>'Exhibit III SSVF App Budget'!$C$38</f>
        <v>0</v>
      </c>
      <c r="D38" s="171">
        <f>'Exhibit III SSVF App Budget'!$D$38</f>
        <v>0</v>
      </c>
      <c r="E38" s="91">
        <f>'Exhibit III SSVF App Budget'!$E$38</f>
        <v>0</v>
      </c>
      <c r="F38" s="112" t="e">
        <f>'Exhibit III SSVF App Budget'!$F$38</f>
        <v>#DIV/0!</v>
      </c>
      <c r="G38" s="91">
        <f>'Exhibit III SSVF App Budget'!$G$38</f>
        <v>0</v>
      </c>
      <c r="H38" s="259"/>
      <c r="I38" s="260"/>
      <c r="J38" s="260"/>
      <c r="K38" s="260"/>
      <c r="L38" s="260"/>
      <c r="M38" s="261"/>
      <c r="N38" s="89"/>
      <c r="O38" s="89"/>
      <c r="P38" s="89"/>
      <c r="Q38" s="89"/>
      <c r="R38" s="89"/>
      <c r="S38" s="89"/>
      <c r="T38" s="89"/>
      <c r="U38" s="89"/>
      <c r="V38" s="89"/>
      <c r="W38" s="89"/>
      <c r="X38" s="89"/>
      <c r="Y38" s="89"/>
      <c r="Z38" s="89"/>
      <c r="AA38" s="89"/>
    </row>
    <row r="39" spans="1:27" s="92" customFormat="1" ht="78" customHeight="1" x14ac:dyDescent="0.25">
      <c r="A39" s="89"/>
      <c r="B39" s="90">
        <f>'Exhibit III SSVF App Budget'!$B$39</f>
        <v>0</v>
      </c>
      <c r="C39" s="126">
        <f>'Exhibit III SSVF App Budget'!$C$39</f>
        <v>0</v>
      </c>
      <c r="D39" s="171">
        <f>'Exhibit III SSVF App Budget'!$D$39</f>
        <v>0</v>
      </c>
      <c r="E39" s="91">
        <f>'Exhibit III SSVF App Budget'!$E$39</f>
        <v>0</v>
      </c>
      <c r="F39" s="112" t="e">
        <f>'Exhibit III SSVF App Budget'!$F$39</f>
        <v>#DIV/0!</v>
      </c>
      <c r="G39" s="91">
        <f>'Exhibit III SSVF App Budget'!$G$39</f>
        <v>0</v>
      </c>
      <c r="H39" s="259"/>
      <c r="I39" s="260"/>
      <c r="J39" s="260"/>
      <c r="K39" s="260"/>
      <c r="L39" s="260"/>
      <c r="M39" s="261"/>
      <c r="N39" s="89"/>
      <c r="O39" s="89"/>
      <c r="P39" s="89"/>
      <c r="Q39" s="89"/>
      <c r="R39" s="89"/>
      <c r="S39" s="89"/>
      <c r="T39" s="89"/>
      <c r="U39" s="89"/>
      <c r="V39" s="89"/>
      <c r="W39" s="89"/>
      <c r="X39" s="89"/>
      <c r="Y39" s="89"/>
      <c r="Z39" s="89"/>
      <c r="AA39" s="89"/>
    </row>
    <row r="40" spans="1:27" s="92" customFormat="1" ht="78" customHeight="1" x14ac:dyDescent="0.25">
      <c r="A40" s="89"/>
      <c r="B40" s="90">
        <f>'Exhibit III SSVF App Budget'!$B$40</f>
        <v>0</v>
      </c>
      <c r="C40" s="126">
        <f>'Exhibit III SSVF App Budget'!$C$40</f>
        <v>0</v>
      </c>
      <c r="D40" s="171">
        <f>'Exhibit III SSVF App Budget'!$D$40</f>
        <v>0</v>
      </c>
      <c r="E40" s="91">
        <f>'Exhibit III SSVF App Budget'!$E$40</f>
        <v>0</v>
      </c>
      <c r="F40" s="112" t="e">
        <f>'Exhibit III SSVF App Budget'!$F$40</f>
        <v>#DIV/0!</v>
      </c>
      <c r="G40" s="91">
        <f>'Exhibit III SSVF App Budget'!$G$40</f>
        <v>0</v>
      </c>
      <c r="H40" s="259"/>
      <c r="I40" s="260"/>
      <c r="J40" s="260"/>
      <c r="K40" s="260"/>
      <c r="L40" s="260"/>
      <c r="M40" s="261"/>
      <c r="N40" s="89"/>
      <c r="O40" s="89"/>
      <c r="P40" s="89"/>
      <c r="Q40" s="89"/>
      <c r="R40" s="89"/>
      <c r="S40" s="89"/>
      <c r="T40" s="89"/>
      <c r="U40" s="89"/>
      <c r="V40" s="89"/>
      <c r="W40" s="89"/>
      <c r="X40" s="89"/>
      <c r="Y40" s="89"/>
      <c r="Z40" s="89"/>
      <c r="AA40" s="89"/>
    </row>
    <row r="41" spans="1:27" s="92" customFormat="1" ht="78" customHeight="1" x14ac:dyDescent="0.25">
      <c r="A41" s="89"/>
      <c r="B41" s="90">
        <f>'Exhibit III SSVF App Budget'!$B$41</f>
        <v>0</v>
      </c>
      <c r="C41" s="126">
        <f>'Exhibit III SSVF App Budget'!$C$41</f>
        <v>0</v>
      </c>
      <c r="D41" s="171">
        <f>'Exhibit III SSVF App Budget'!$D$41</f>
        <v>0</v>
      </c>
      <c r="E41" s="91">
        <f>'Exhibit III SSVF App Budget'!$E$41</f>
        <v>0</v>
      </c>
      <c r="F41" s="112" t="e">
        <f>'Exhibit III SSVF App Budget'!$F$41</f>
        <v>#DIV/0!</v>
      </c>
      <c r="G41" s="91">
        <f>'Exhibit III SSVF App Budget'!$G$41</f>
        <v>0</v>
      </c>
      <c r="H41" s="259"/>
      <c r="I41" s="260"/>
      <c r="J41" s="260"/>
      <c r="K41" s="260"/>
      <c r="L41" s="260"/>
      <c r="M41" s="261"/>
      <c r="N41" s="89"/>
      <c r="O41" s="89"/>
      <c r="P41" s="89"/>
      <c r="Q41" s="89"/>
      <c r="R41" s="89"/>
      <c r="S41" s="89"/>
      <c r="T41" s="89"/>
      <c r="U41" s="89"/>
      <c r="V41" s="89"/>
      <c r="W41" s="89"/>
      <c r="X41" s="89"/>
      <c r="Y41" s="89"/>
      <c r="Z41" s="89"/>
      <c r="AA41" s="89"/>
    </row>
    <row r="42" spans="1:27" s="92" customFormat="1" ht="78" customHeight="1" x14ac:dyDescent="0.25">
      <c r="A42" s="89"/>
      <c r="B42" s="90">
        <f>'Exhibit III SSVF App Budget'!$B$42</f>
        <v>0</v>
      </c>
      <c r="C42" s="126">
        <f>'Exhibit III SSVF App Budget'!$C$42</f>
        <v>0</v>
      </c>
      <c r="D42" s="171">
        <f>'Exhibit III SSVF App Budget'!$D$42</f>
        <v>0</v>
      </c>
      <c r="E42" s="91">
        <f>'Exhibit III SSVF App Budget'!$E$42</f>
        <v>0</v>
      </c>
      <c r="F42" s="112" t="e">
        <f>'Exhibit III SSVF App Budget'!$F$42</f>
        <v>#DIV/0!</v>
      </c>
      <c r="G42" s="91">
        <f>'Exhibit III SSVF App Budget'!$G$42</f>
        <v>0</v>
      </c>
      <c r="H42" s="259"/>
      <c r="I42" s="260"/>
      <c r="J42" s="260"/>
      <c r="K42" s="260"/>
      <c r="L42" s="260"/>
      <c r="M42" s="261"/>
      <c r="N42" s="89"/>
      <c r="O42" s="89"/>
      <c r="P42" s="89"/>
      <c r="Q42" s="89"/>
      <c r="R42" s="89"/>
      <c r="S42" s="89"/>
      <c r="T42" s="89"/>
      <c r="U42" s="89"/>
      <c r="V42" s="89"/>
      <c r="W42" s="89"/>
      <c r="X42" s="89"/>
      <c r="Y42" s="89"/>
      <c r="Z42" s="89"/>
      <c r="AA42" s="89"/>
    </row>
    <row r="43" spans="1:27" s="92" customFormat="1" ht="78" customHeight="1" x14ac:dyDescent="0.25">
      <c r="A43" s="89"/>
      <c r="B43" s="90">
        <f>'Exhibit III SSVF App Budget'!$B$43</f>
        <v>0</v>
      </c>
      <c r="C43" s="126">
        <f>'Exhibit III SSVF App Budget'!$C$43</f>
        <v>0</v>
      </c>
      <c r="D43" s="171">
        <f>'Exhibit III SSVF App Budget'!$D$43</f>
        <v>0</v>
      </c>
      <c r="E43" s="91">
        <f>'Exhibit III SSVF App Budget'!$E$43</f>
        <v>0</v>
      </c>
      <c r="F43" s="112" t="e">
        <f>'Exhibit III SSVF App Budget'!$F$43</f>
        <v>#DIV/0!</v>
      </c>
      <c r="G43" s="91">
        <f>'Exhibit III SSVF App Budget'!$G$43</f>
        <v>0</v>
      </c>
      <c r="H43" s="259"/>
      <c r="I43" s="260"/>
      <c r="J43" s="260"/>
      <c r="K43" s="260"/>
      <c r="L43" s="260"/>
      <c r="M43" s="261"/>
      <c r="N43" s="89"/>
      <c r="O43" s="89"/>
      <c r="P43" s="89"/>
      <c r="Q43" s="89"/>
      <c r="R43" s="89"/>
      <c r="S43" s="89"/>
      <c r="T43" s="89"/>
      <c r="U43" s="89"/>
      <c r="V43" s="89"/>
      <c r="W43" s="89"/>
      <c r="X43" s="89"/>
      <c r="Y43" s="89"/>
      <c r="Z43" s="89"/>
      <c r="AA43" s="89"/>
    </row>
    <row r="44" spans="1:27" s="92" customFormat="1" ht="78" customHeight="1" x14ac:dyDescent="0.25">
      <c r="A44" s="89"/>
      <c r="B44" s="90">
        <f>'Exhibit III SSVF App Budget'!$B$44</f>
        <v>0</v>
      </c>
      <c r="C44" s="126">
        <f>'Exhibit III SSVF App Budget'!$C$44</f>
        <v>0</v>
      </c>
      <c r="D44" s="171">
        <f>'Exhibit III SSVF App Budget'!$D$44</f>
        <v>0</v>
      </c>
      <c r="E44" s="91">
        <f>'Exhibit III SSVF App Budget'!$E$44</f>
        <v>0</v>
      </c>
      <c r="F44" s="112" t="e">
        <f>'Exhibit III SSVF App Budget'!$F$44</f>
        <v>#DIV/0!</v>
      </c>
      <c r="G44" s="91">
        <f>'Exhibit III SSVF App Budget'!$G$44</f>
        <v>0</v>
      </c>
      <c r="H44" s="259"/>
      <c r="I44" s="260"/>
      <c r="J44" s="260"/>
      <c r="K44" s="260"/>
      <c r="L44" s="260"/>
      <c r="M44" s="261"/>
      <c r="N44" s="89"/>
      <c r="O44" s="89"/>
      <c r="P44" s="89"/>
      <c r="Q44" s="89"/>
      <c r="R44" s="89"/>
      <c r="S44" s="89"/>
      <c r="T44" s="89"/>
      <c r="U44" s="89"/>
      <c r="V44" s="89"/>
      <c r="W44" s="89"/>
      <c r="X44" s="89"/>
      <c r="Y44" s="89"/>
      <c r="Z44" s="89"/>
      <c r="AA44" s="89"/>
    </row>
    <row r="45" spans="1:27" s="92" customFormat="1" ht="78" customHeight="1" x14ac:dyDescent="0.25">
      <c r="A45" s="89"/>
      <c r="B45" s="90">
        <f>'Exhibit III SSVF App Budget'!$B$45</f>
        <v>0</v>
      </c>
      <c r="C45" s="126">
        <f>'Exhibit III SSVF App Budget'!$C$45</f>
        <v>0</v>
      </c>
      <c r="D45" s="171">
        <f>'Exhibit III SSVF App Budget'!$D$45</f>
        <v>0</v>
      </c>
      <c r="E45" s="91">
        <f>'Exhibit III SSVF App Budget'!$E$45</f>
        <v>0</v>
      </c>
      <c r="F45" s="112" t="e">
        <f>'Exhibit III SSVF App Budget'!$F$45</f>
        <v>#DIV/0!</v>
      </c>
      <c r="G45" s="91">
        <f>'Exhibit III SSVF App Budget'!$G$45</f>
        <v>0</v>
      </c>
      <c r="H45" s="259"/>
      <c r="I45" s="260"/>
      <c r="J45" s="260"/>
      <c r="K45" s="260"/>
      <c r="L45" s="260"/>
      <c r="M45" s="261"/>
      <c r="N45" s="89"/>
      <c r="O45" s="89"/>
      <c r="P45" s="89"/>
      <c r="Q45" s="89"/>
      <c r="R45" s="89"/>
      <c r="S45" s="89"/>
      <c r="T45" s="89"/>
      <c r="U45" s="89"/>
      <c r="V45" s="89"/>
      <c r="W45" s="89"/>
      <c r="X45" s="89"/>
      <c r="Y45" s="89"/>
      <c r="Z45" s="89"/>
      <c r="AA45" s="89"/>
    </row>
    <row r="46" spans="1:27" s="92" customFormat="1" ht="78" customHeight="1" x14ac:dyDescent="0.25">
      <c r="A46" s="89"/>
      <c r="B46" s="90">
        <f>'Exhibit III SSVF App Budget'!$B$46</f>
        <v>0</v>
      </c>
      <c r="C46" s="126">
        <f>'Exhibit III SSVF App Budget'!$C$46</f>
        <v>0</v>
      </c>
      <c r="D46" s="171">
        <f>'Exhibit III SSVF App Budget'!$D$46</f>
        <v>0</v>
      </c>
      <c r="E46" s="91">
        <f>'Exhibit III SSVF App Budget'!$E$46</f>
        <v>0</v>
      </c>
      <c r="F46" s="112" t="e">
        <f>'Exhibit III SSVF App Budget'!$F$46</f>
        <v>#DIV/0!</v>
      </c>
      <c r="G46" s="91">
        <f>'Exhibit III SSVF App Budget'!$G$46</f>
        <v>0</v>
      </c>
      <c r="H46" s="259"/>
      <c r="I46" s="260"/>
      <c r="J46" s="260"/>
      <c r="K46" s="260"/>
      <c r="L46" s="260"/>
      <c r="M46" s="261"/>
      <c r="N46" s="89"/>
      <c r="O46" s="89"/>
      <c r="P46" s="89"/>
      <c r="Q46" s="89"/>
      <c r="R46" s="89"/>
      <c r="S46" s="89"/>
      <c r="T46" s="89"/>
      <c r="U46" s="89"/>
      <c r="V46" s="89"/>
      <c r="W46" s="89"/>
      <c r="X46" s="89"/>
      <c r="Y46" s="89"/>
      <c r="Z46" s="89"/>
      <c r="AA46" s="89"/>
    </row>
    <row r="47" spans="1:27" s="92" customFormat="1" ht="78" customHeight="1" x14ac:dyDescent="0.25">
      <c r="A47" s="89"/>
      <c r="B47" s="90">
        <f>'Exhibit III SSVF App Budget'!$B$47</f>
        <v>0</v>
      </c>
      <c r="C47" s="126">
        <f>'Exhibit III SSVF App Budget'!$C$47</f>
        <v>0</v>
      </c>
      <c r="D47" s="171">
        <f>'Exhibit III SSVF App Budget'!$D$47</f>
        <v>0</v>
      </c>
      <c r="E47" s="91">
        <f>'Exhibit III SSVF App Budget'!$E$47</f>
        <v>0</v>
      </c>
      <c r="F47" s="112" t="e">
        <f>'Exhibit III SSVF App Budget'!$F$47</f>
        <v>#DIV/0!</v>
      </c>
      <c r="G47" s="91">
        <f>'Exhibit III SSVF App Budget'!$G$47</f>
        <v>0</v>
      </c>
      <c r="H47" s="259"/>
      <c r="I47" s="260"/>
      <c r="J47" s="260"/>
      <c r="K47" s="260"/>
      <c r="L47" s="260"/>
      <c r="M47" s="261"/>
      <c r="N47" s="89"/>
      <c r="O47" s="89"/>
      <c r="P47" s="89"/>
      <c r="Q47" s="89"/>
      <c r="R47" s="89"/>
      <c r="S47" s="89"/>
      <c r="T47" s="89"/>
      <c r="U47" s="89"/>
      <c r="V47" s="89"/>
      <c r="W47" s="89"/>
      <c r="X47" s="89"/>
      <c r="Y47" s="89"/>
      <c r="Z47" s="89"/>
      <c r="AA47" s="89"/>
    </row>
    <row r="48" spans="1:27" s="92" customFormat="1" ht="78" customHeight="1" x14ac:dyDescent="0.25">
      <c r="A48" s="89"/>
      <c r="B48" s="90">
        <f>'Exhibit III SSVF App Budget'!$B$48</f>
        <v>0</v>
      </c>
      <c r="C48" s="126">
        <f>'Exhibit III SSVF App Budget'!$C$48</f>
        <v>0</v>
      </c>
      <c r="D48" s="171">
        <f>'Exhibit III SSVF App Budget'!$D$48</f>
        <v>0</v>
      </c>
      <c r="E48" s="91">
        <f>'Exhibit III SSVF App Budget'!$E$48</f>
        <v>0</v>
      </c>
      <c r="F48" s="112" t="e">
        <f>'Exhibit III SSVF App Budget'!$F$48</f>
        <v>#DIV/0!</v>
      </c>
      <c r="G48" s="91">
        <f>'Exhibit III SSVF App Budget'!$G$48</f>
        <v>0</v>
      </c>
      <c r="H48" s="259"/>
      <c r="I48" s="260"/>
      <c r="J48" s="260"/>
      <c r="K48" s="260"/>
      <c r="L48" s="260"/>
      <c r="M48" s="261"/>
      <c r="N48" s="89"/>
      <c r="O48" s="89"/>
      <c r="P48" s="89"/>
      <c r="Q48" s="89"/>
      <c r="R48" s="89"/>
      <c r="S48" s="89"/>
      <c r="T48" s="89"/>
      <c r="U48" s="89"/>
      <c r="V48" s="89"/>
      <c r="W48" s="89"/>
      <c r="X48" s="89"/>
      <c r="Y48" s="89"/>
      <c r="Z48" s="89"/>
      <c r="AA48" s="89"/>
    </row>
    <row r="49" spans="1:27" s="92" customFormat="1" ht="78" customHeight="1" x14ac:dyDescent="0.25">
      <c r="A49" s="89"/>
      <c r="B49" s="90">
        <f>'Exhibit III SSVF App Budget'!$B$49</f>
        <v>0</v>
      </c>
      <c r="C49" s="126">
        <f>'Exhibit III SSVF App Budget'!$C$49</f>
        <v>0</v>
      </c>
      <c r="D49" s="171">
        <f>'Exhibit III SSVF App Budget'!$D$49</f>
        <v>0</v>
      </c>
      <c r="E49" s="91">
        <f>'Exhibit III SSVF App Budget'!$E$49</f>
        <v>0</v>
      </c>
      <c r="F49" s="112" t="e">
        <f>'Exhibit III SSVF App Budget'!$F$49</f>
        <v>#DIV/0!</v>
      </c>
      <c r="G49" s="91">
        <f>'Exhibit III SSVF App Budget'!$G$49</f>
        <v>0</v>
      </c>
      <c r="H49" s="259"/>
      <c r="I49" s="260"/>
      <c r="J49" s="260"/>
      <c r="K49" s="260"/>
      <c r="L49" s="260"/>
      <c r="M49" s="261"/>
      <c r="N49" s="89"/>
      <c r="O49" s="89"/>
      <c r="P49" s="89"/>
      <c r="Q49" s="89"/>
      <c r="R49" s="89"/>
      <c r="S49" s="89"/>
      <c r="T49" s="89"/>
      <c r="U49" s="89"/>
      <c r="V49" s="89"/>
      <c r="W49" s="89"/>
      <c r="X49" s="89"/>
      <c r="Y49" s="89"/>
      <c r="Z49" s="89"/>
      <c r="AA49" s="89"/>
    </row>
    <row r="50" spans="1:27" s="92" customFormat="1" ht="78" customHeight="1" x14ac:dyDescent="0.25">
      <c r="A50" s="89"/>
      <c r="B50" s="90">
        <f>'Exhibit III SSVF App Budget'!$B$50</f>
        <v>0</v>
      </c>
      <c r="C50" s="126">
        <f>'Exhibit III SSVF App Budget'!$C$50</f>
        <v>0</v>
      </c>
      <c r="D50" s="171">
        <f>'Exhibit III SSVF App Budget'!$D$50</f>
        <v>0</v>
      </c>
      <c r="E50" s="91">
        <f>'Exhibit III SSVF App Budget'!$E$50</f>
        <v>0</v>
      </c>
      <c r="F50" s="112" t="e">
        <f>'Exhibit III SSVF App Budget'!$F$50</f>
        <v>#DIV/0!</v>
      </c>
      <c r="G50" s="91">
        <f>'Exhibit III SSVF App Budget'!$G$50</f>
        <v>0</v>
      </c>
      <c r="H50" s="259"/>
      <c r="I50" s="260"/>
      <c r="J50" s="260"/>
      <c r="K50" s="260"/>
      <c r="L50" s="260"/>
      <c r="M50" s="261"/>
      <c r="N50" s="89"/>
      <c r="O50" s="89"/>
      <c r="P50" s="89"/>
      <c r="Q50" s="89"/>
      <c r="R50" s="89"/>
      <c r="S50" s="89"/>
      <c r="T50" s="89"/>
      <c r="U50" s="89"/>
      <c r="V50" s="89"/>
      <c r="W50" s="89"/>
      <c r="X50" s="89"/>
      <c r="Y50" s="89"/>
      <c r="Z50" s="89"/>
      <c r="AA50" s="89"/>
    </row>
    <row r="51" spans="1:27" s="92" customFormat="1" ht="78" customHeight="1" x14ac:dyDescent="0.25">
      <c r="A51" s="89"/>
      <c r="B51" s="90">
        <f>'Exhibit III SSVF App Budget'!$B$51</f>
        <v>0</v>
      </c>
      <c r="C51" s="126">
        <f>'Exhibit III SSVF App Budget'!$C$51</f>
        <v>0</v>
      </c>
      <c r="D51" s="171">
        <f>'Exhibit III SSVF App Budget'!$D$51</f>
        <v>0</v>
      </c>
      <c r="E51" s="91">
        <f>'Exhibit III SSVF App Budget'!$E$51</f>
        <v>0</v>
      </c>
      <c r="F51" s="112" t="e">
        <f>'Exhibit III SSVF App Budget'!$F$51</f>
        <v>#DIV/0!</v>
      </c>
      <c r="G51" s="91">
        <f>'Exhibit III SSVF App Budget'!$G$51</f>
        <v>0</v>
      </c>
      <c r="H51" s="259"/>
      <c r="I51" s="260"/>
      <c r="J51" s="260"/>
      <c r="K51" s="260"/>
      <c r="L51" s="260"/>
      <c r="M51" s="261"/>
      <c r="N51" s="89"/>
      <c r="O51" s="89"/>
      <c r="P51" s="89"/>
      <c r="Q51" s="89"/>
      <c r="R51" s="89"/>
      <c r="S51" s="89"/>
      <c r="T51" s="89"/>
      <c r="U51" s="89"/>
      <c r="V51" s="89"/>
      <c r="W51" s="89"/>
      <c r="X51" s="89"/>
      <c r="Y51" s="89"/>
      <c r="Z51" s="89"/>
      <c r="AA51" s="89"/>
    </row>
    <row r="52" spans="1:27" s="92" customFormat="1" ht="78" customHeight="1" x14ac:dyDescent="0.25">
      <c r="A52" s="89"/>
      <c r="B52" s="90">
        <f>'Exhibit III SSVF App Budget'!$B$52</f>
        <v>0</v>
      </c>
      <c r="C52" s="126">
        <f>'Exhibit III SSVF App Budget'!$C$52</f>
        <v>0</v>
      </c>
      <c r="D52" s="171">
        <f>'Exhibit III SSVF App Budget'!$D$52</f>
        <v>0</v>
      </c>
      <c r="E52" s="91">
        <f>'Exhibit III SSVF App Budget'!$E$52</f>
        <v>0</v>
      </c>
      <c r="F52" s="112" t="e">
        <f>'Exhibit III SSVF App Budget'!$F$52</f>
        <v>#DIV/0!</v>
      </c>
      <c r="G52" s="91">
        <f>'Exhibit III SSVF App Budget'!$G$52</f>
        <v>0</v>
      </c>
      <c r="H52" s="259"/>
      <c r="I52" s="260"/>
      <c r="J52" s="260"/>
      <c r="K52" s="260"/>
      <c r="L52" s="260"/>
      <c r="M52" s="261"/>
      <c r="N52" s="89"/>
      <c r="O52" s="89"/>
      <c r="P52" s="89"/>
      <c r="Q52" s="89"/>
      <c r="R52" s="89"/>
      <c r="S52" s="89"/>
      <c r="T52" s="89"/>
      <c r="U52" s="89"/>
      <c r="V52" s="89"/>
      <c r="W52" s="89"/>
      <c r="X52" s="89"/>
      <c r="Y52" s="89"/>
      <c r="Z52" s="89"/>
      <c r="AA52" s="89"/>
    </row>
    <row r="53" spans="1:27" s="92" customFormat="1" ht="78" customHeight="1" x14ac:dyDescent="0.25">
      <c r="A53" s="89"/>
      <c r="B53" s="90">
        <f>'Exhibit III SSVF App Budget'!$B$53</f>
        <v>0</v>
      </c>
      <c r="C53" s="126">
        <f>'Exhibit III SSVF App Budget'!$C$53</f>
        <v>0</v>
      </c>
      <c r="D53" s="171">
        <f>'Exhibit III SSVF App Budget'!$D$53</f>
        <v>0</v>
      </c>
      <c r="E53" s="91">
        <f>'Exhibit III SSVF App Budget'!$E$53</f>
        <v>0</v>
      </c>
      <c r="F53" s="112" t="e">
        <f>'Exhibit III SSVF App Budget'!$F$53</f>
        <v>#DIV/0!</v>
      </c>
      <c r="G53" s="91">
        <f>'Exhibit III SSVF App Budget'!$G$53</f>
        <v>0</v>
      </c>
      <c r="H53" s="259"/>
      <c r="I53" s="260"/>
      <c r="J53" s="260"/>
      <c r="K53" s="260"/>
      <c r="L53" s="260"/>
      <c r="M53" s="261"/>
      <c r="N53" s="89"/>
      <c r="O53" s="89"/>
      <c r="P53" s="89"/>
      <c r="Q53" s="89"/>
      <c r="R53" s="89"/>
      <c r="S53" s="89"/>
      <c r="T53" s="89"/>
      <c r="U53" s="89"/>
      <c r="V53" s="89"/>
      <c r="W53" s="89"/>
      <c r="X53" s="89"/>
      <c r="Y53" s="89"/>
      <c r="Z53" s="89"/>
      <c r="AA53" s="89"/>
    </row>
    <row r="54" spans="1:27" s="92" customFormat="1" ht="78" customHeight="1" x14ac:dyDescent="0.25">
      <c r="A54" s="89"/>
      <c r="B54" s="90">
        <f>'Exhibit III SSVF App Budget'!$B$54</f>
        <v>0</v>
      </c>
      <c r="C54" s="126">
        <f>'Exhibit III SSVF App Budget'!$C$54</f>
        <v>0</v>
      </c>
      <c r="D54" s="171">
        <f>'Exhibit III SSVF App Budget'!$D$54</f>
        <v>0</v>
      </c>
      <c r="E54" s="91">
        <f>'Exhibit III SSVF App Budget'!$E$54</f>
        <v>0</v>
      </c>
      <c r="F54" s="112" t="e">
        <f>'Exhibit III SSVF App Budget'!$F$54</f>
        <v>#DIV/0!</v>
      </c>
      <c r="G54" s="91">
        <f>'Exhibit III SSVF App Budget'!$G$54</f>
        <v>0</v>
      </c>
      <c r="H54" s="259"/>
      <c r="I54" s="260"/>
      <c r="J54" s="260"/>
      <c r="K54" s="260"/>
      <c r="L54" s="260"/>
      <c r="M54" s="261"/>
      <c r="N54" s="89"/>
      <c r="O54" s="89"/>
      <c r="P54" s="89"/>
      <c r="Q54" s="89"/>
      <c r="R54" s="89"/>
      <c r="S54" s="89"/>
      <c r="T54" s="89"/>
      <c r="U54" s="89"/>
      <c r="V54" s="89"/>
      <c r="W54" s="89"/>
      <c r="X54" s="89"/>
      <c r="Y54" s="89"/>
      <c r="Z54" s="89"/>
      <c r="AA54" s="89"/>
    </row>
    <row r="55" spans="1:27" s="92" customFormat="1" ht="78" customHeight="1" x14ac:dyDescent="0.25">
      <c r="A55" s="89"/>
      <c r="B55" s="90">
        <f>'Exhibit III SSVF App Budget'!$B$55</f>
        <v>0</v>
      </c>
      <c r="C55" s="126">
        <f>'Exhibit III SSVF App Budget'!$C$55</f>
        <v>0</v>
      </c>
      <c r="D55" s="171">
        <f>'Exhibit III SSVF App Budget'!$D$55</f>
        <v>0</v>
      </c>
      <c r="E55" s="91">
        <f>'Exhibit III SSVF App Budget'!$E$55</f>
        <v>0</v>
      </c>
      <c r="F55" s="112" t="e">
        <f>'Exhibit III SSVF App Budget'!$F$55</f>
        <v>#DIV/0!</v>
      </c>
      <c r="G55" s="91">
        <f>'Exhibit III SSVF App Budget'!$G$55</f>
        <v>0</v>
      </c>
      <c r="H55" s="259"/>
      <c r="I55" s="260"/>
      <c r="J55" s="260"/>
      <c r="K55" s="260"/>
      <c r="L55" s="260"/>
      <c r="M55" s="261"/>
      <c r="N55" s="89"/>
      <c r="O55" s="89"/>
      <c r="P55" s="89"/>
      <c r="Q55" s="89"/>
      <c r="R55" s="89"/>
      <c r="S55" s="89"/>
      <c r="T55" s="89"/>
      <c r="U55" s="89"/>
      <c r="V55" s="89"/>
      <c r="W55" s="89"/>
      <c r="X55" s="89"/>
      <c r="Y55" s="89"/>
      <c r="Z55" s="89"/>
      <c r="AA55" s="89"/>
    </row>
    <row r="56" spans="1:27" s="92" customFormat="1" ht="78" customHeight="1" x14ac:dyDescent="0.25">
      <c r="A56" s="89"/>
      <c r="B56" s="90">
        <f>'Exhibit III SSVF App Budget'!$B$56</f>
        <v>0</v>
      </c>
      <c r="C56" s="126">
        <f>'Exhibit III SSVF App Budget'!$C$56</f>
        <v>0</v>
      </c>
      <c r="D56" s="171">
        <f>'Exhibit III SSVF App Budget'!$D$56</f>
        <v>0</v>
      </c>
      <c r="E56" s="91">
        <f>'Exhibit III SSVF App Budget'!$E$56</f>
        <v>0</v>
      </c>
      <c r="F56" s="112" t="e">
        <f>'Exhibit III SSVF App Budget'!$F$56</f>
        <v>#DIV/0!</v>
      </c>
      <c r="G56" s="91">
        <f>'Exhibit III SSVF App Budget'!$G$56</f>
        <v>0</v>
      </c>
      <c r="H56" s="259"/>
      <c r="I56" s="260"/>
      <c r="J56" s="260"/>
      <c r="K56" s="260"/>
      <c r="L56" s="260"/>
      <c r="M56" s="261"/>
      <c r="N56" s="89"/>
      <c r="O56" s="89"/>
      <c r="P56" s="89"/>
      <c r="Q56" s="89"/>
      <c r="R56" s="89"/>
      <c r="S56" s="89"/>
      <c r="T56" s="89"/>
      <c r="U56" s="89"/>
      <c r="V56" s="89"/>
      <c r="W56" s="89"/>
      <c r="X56" s="89"/>
      <c r="Y56" s="89"/>
      <c r="Z56" s="89"/>
      <c r="AA56" s="89"/>
    </row>
    <row r="57" spans="1:27" s="92" customFormat="1" ht="78" customHeight="1" x14ac:dyDescent="0.25">
      <c r="A57" s="89"/>
      <c r="B57" s="90">
        <f>'Exhibit III SSVF App Budget'!$B$57</f>
        <v>0</v>
      </c>
      <c r="C57" s="126">
        <f>'Exhibit III SSVF App Budget'!$C$57</f>
        <v>0</v>
      </c>
      <c r="D57" s="171">
        <f>'Exhibit III SSVF App Budget'!$D$57</f>
        <v>0</v>
      </c>
      <c r="E57" s="91">
        <f>'Exhibit III SSVF App Budget'!$E$57</f>
        <v>0</v>
      </c>
      <c r="F57" s="112" t="e">
        <f>'Exhibit III SSVF App Budget'!$F$57</f>
        <v>#DIV/0!</v>
      </c>
      <c r="G57" s="91">
        <f>'Exhibit III SSVF App Budget'!$G$57</f>
        <v>0</v>
      </c>
      <c r="H57" s="259"/>
      <c r="I57" s="260"/>
      <c r="J57" s="260"/>
      <c r="K57" s="260"/>
      <c r="L57" s="260"/>
      <c r="M57" s="261"/>
      <c r="N57" s="89"/>
      <c r="O57" s="89"/>
      <c r="P57" s="89"/>
      <c r="Q57" s="89"/>
      <c r="R57" s="89"/>
      <c r="S57" s="89"/>
      <c r="T57" s="89"/>
      <c r="U57" s="89"/>
      <c r="V57" s="89"/>
      <c r="W57" s="89"/>
      <c r="X57" s="89"/>
      <c r="Y57" s="89"/>
      <c r="Z57" s="89"/>
      <c r="AA57" s="89"/>
    </row>
    <row r="58" spans="1:27" s="92" customFormat="1" ht="78" customHeight="1" x14ac:dyDescent="0.25">
      <c r="A58" s="89"/>
      <c r="B58" s="90">
        <f>'Exhibit III SSVF App Budget'!$B$58</f>
        <v>0</v>
      </c>
      <c r="C58" s="126">
        <f>'Exhibit III SSVF App Budget'!$C$58</f>
        <v>0</v>
      </c>
      <c r="D58" s="171">
        <f>'Exhibit III SSVF App Budget'!$D$58</f>
        <v>0</v>
      </c>
      <c r="E58" s="91">
        <f>'Exhibit III SSVF App Budget'!$E$58</f>
        <v>0</v>
      </c>
      <c r="F58" s="112" t="e">
        <f>'Exhibit III SSVF App Budget'!$F$58</f>
        <v>#DIV/0!</v>
      </c>
      <c r="G58" s="91">
        <f>'Exhibit III SSVF App Budget'!$G$58</f>
        <v>0</v>
      </c>
      <c r="H58" s="259"/>
      <c r="I58" s="260"/>
      <c r="J58" s="260"/>
      <c r="K58" s="260"/>
      <c r="L58" s="260"/>
      <c r="M58" s="261"/>
      <c r="N58" s="89"/>
      <c r="O58" s="89"/>
      <c r="P58" s="89"/>
      <c r="Q58" s="89"/>
      <c r="R58" s="89"/>
      <c r="S58" s="89"/>
      <c r="T58" s="89"/>
      <c r="U58" s="89"/>
      <c r="V58" s="89"/>
      <c r="W58" s="89"/>
      <c r="X58" s="89"/>
      <c r="Y58" s="89"/>
      <c r="Z58" s="89"/>
      <c r="AA58" s="89"/>
    </row>
    <row r="59" spans="1:27" s="92" customFormat="1" ht="78" customHeight="1" x14ac:dyDescent="0.25">
      <c r="A59" s="89"/>
      <c r="B59" s="90">
        <f>'Exhibit III SSVF App Budget'!$B$59</f>
        <v>0</v>
      </c>
      <c r="C59" s="126">
        <f>'Exhibit III SSVF App Budget'!$C$59</f>
        <v>0</v>
      </c>
      <c r="D59" s="171">
        <f>'Exhibit III SSVF App Budget'!$D$59</f>
        <v>0</v>
      </c>
      <c r="E59" s="91">
        <f>'Exhibit III SSVF App Budget'!$E$59</f>
        <v>0</v>
      </c>
      <c r="F59" s="112" t="e">
        <f>'Exhibit III SSVF App Budget'!$F$59</f>
        <v>#DIV/0!</v>
      </c>
      <c r="G59" s="91">
        <f>'Exhibit III SSVF App Budget'!$G$59</f>
        <v>0</v>
      </c>
      <c r="H59" s="259"/>
      <c r="I59" s="260"/>
      <c r="J59" s="260"/>
      <c r="K59" s="260"/>
      <c r="L59" s="260"/>
      <c r="M59" s="261"/>
      <c r="N59" s="89"/>
      <c r="O59" s="89"/>
      <c r="P59" s="89"/>
      <c r="Q59" s="89"/>
      <c r="R59" s="89"/>
      <c r="S59" s="89"/>
      <c r="T59" s="89"/>
      <c r="U59" s="89"/>
      <c r="V59" s="89"/>
      <c r="W59" s="89"/>
      <c r="X59" s="89"/>
      <c r="Y59" s="89"/>
      <c r="Z59" s="89"/>
      <c r="AA59" s="89"/>
    </row>
    <row r="60" spans="1:27" s="92" customFormat="1" ht="78" customHeight="1" x14ac:dyDescent="0.25">
      <c r="A60" s="89"/>
      <c r="B60" s="90">
        <f>'Exhibit III SSVF App Budget'!$B$60</f>
        <v>0</v>
      </c>
      <c r="C60" s="126">
        <f>'Exhibit III SSVF App Budget'!$C$60</f>
        <v>0</v>
      </c>
      <c r="D60" s="171">
        <f>'Exhibit III SSVF App Budget'!$D$60</f>
        <v>0</v>
      </c>
      <c r="E60" s="91">
        <f>'Exhibit III SSVF App Budget'!$E$60</f>
        <v>0</v>
      </c>
      <c r="F60" s="112" t="e">
        <f>'Exhibit III SSVF App Budget'!$F$60</f>
        <v>#DIV/0!</v>
      </c>
      <c r="G60" s="91">
        <f>'Exhibit III SSVF App Budget'!$G$60</f>
        <v>0</v>
      </c>
      <c r="H60" s="259"/>
      <c r="I60" s="260"/>
      <c r="J60" s="260"/>
      <c r="K60" s="260"/>
      <c r="L60" s="260"/>
      <c r="M60" s="261"/>
      <c r="N60" s="89"/>
      <c r="O60" s="89"/>
      <c r="P60" s="89"/>
      <c r="Q60" s="89"/>
      <c r="R60" s="89"/>
      <c r="S60" s="89"/>
      <c r="T60" s="89"/>
      <c r="U60" s="89"/>
      <c r="V60" s="89"/>
      <c r="W60" s="89"/>
      <c r="X60" s="89"/>
      <c r="Y60" s="89"/>
      <c r="Z60" s="89"/>
      <c r="AA60" s="89"/>
    </row>
    <row r="61" spans="1:27" s="92" customFormat="1" ht="78" customHeight="1" x14ac:dyDescent="0.25">
      <c r="A61" s="89"/>
      <c r="B61" s="90">
        <f>'Exhibit III SSVF App Budget'!$B$61</f>
        <v>0</v>
      </c>
      <c r="C61" s="126">
        <f>'Exhibit III SSVF App Budget'!$C$61</f>
        <v>0</v>
      </c>
      <c r="D61" s="171">
        <f>'Exhibit III SSVF App Budget'!$D$61</f>
        <v>0</v>
      </c>
      <c r="E61" s="91">
        <f>'Exhibit III SSVF App Budget'!$E$61</f>
        <v>0</v>
      </c>
      <c r="F61" s="112" t="e">
        <f>'Exhibit III SSVF App Budget'!$F$61</f>
        <v>#DIV/0!</v>
      </c>
      <c r="G61" s="91">
        <f>'Exhibit III SSVF App Budget'!$G$61</f>
        <v>0</v>
      </c>
      <c r="H61" s="259"/>
      <c r="I61" s="260"/>
      <c r="J61" s="260"/>
      <c r="K61" s="260"/>
      <c r="L61" s="260"/>
      <c r="M61" s="261"/>
      <c r="N61" s="89"/>
      <c r="O61" s="89"/>
      <c r="P61" s="89"/>
      <c r="Q61" s="89"/>
      <c r="R61" s="89"/>
      <c r="S61" s="89"/>
      <c r="T61" s="89"/>
      <c r="U61" s="89"/>
      <c r="V61" s="89"/>
      <c r="W61" s="89"/>
      <c r="X61" s="89"/>
      <c r="Y61" s="89"/>
      <c r="Z61" s="89"/>
      <c r="AA61" s="89"/>
    </row>
    <row r="62" spans="1:27" s="92" customFormat="1" ht="78" customHeight="1" x14ac:dyDescent="0.25">
      <c r="A62" s="89"/>
      <c r="B62" s="90">
        <f>'Exhibit III SSVF App Budget'!$B$62</f>
        <v>0</v>
      </c>
      <c r="C62" s="126">
        <f>'Exhibit III SSVF App Budget'!$C$62</f>
        <v>0</v>
      </c>
      <c r="D62" s="171">
        <f>'Exhibit III SSVF App Budget'!$D$62</f>
        <v>0</v>
      </c>
      <c r="E62" s="91">
        <f>'Exhibit III SSVF App Budget'!$E$62</f>
        <v>0</v>
      </c>
      <c r="F62" s="112" t="e">
        <f>'Exhibit III SSVF App Budget'!$F$62</f>
        <v>#DIV/0!</v>
      </c>
      <c r="G62" s="91">
        <f>'Exhibit III SSVF App Budget'!$G$62</f>
        <v>0</v>
      </c>
      <c r="H62" s="259"/>
      <c r="I62" s="260"/>
      <c r="J62" s="260"/>
      <c r="K62" s="260"/>
      <c r="L62" s="260"/>
      <c r="M62" s="261"/>
      <c r="N62" s="89"/>
      <c r="O62" s="89"/>
      <c r="P62" s="89"/>
      <c r="Q62" s="89"/>
      <c r="R62" s="89"/>
      <c r="S62" s="89"/>
      <c r="T62" s="89"/>
      <c r="U62" s="89"/>
      <c r="V62" s="89"/>
      <c r="W62" s="89"/>
      <c r="X62" s="89"/>
      <c r="Y62" s="89"/>
      <c r="Z62" s="89"/>
      <c r="AA62" s="89"/>
    </row>
    <row r="63" spans="1:27" s="92" customFormat="1" ht="78" customHeight="1" x14ac:dyDescent="0.25">
      <c r="A63" s="89"/>
      <c r="B63" s="90">
        <f>'Exhibit III SSVF App Budget'!$B$63</f>
        <v>0</v>
      </c>
      <c r="C63" s="126">
        <f>'Exhibit III SSVF App Budget'!$C$63</f>
        <v>0</v>
      </c>
      <c r="D63" s="171">
        <f>'Exhibit III SSVF App Budget'!$D$63</f>
        <v>0</v>
      </c>
      <c r="E63" s="91">
        <f>'Exhibit III SSVF App Budget'!$E$63</f>
        <v>0</v>
      </c>
      <c r="F63" s="112" t="e">
        <f>'Exhibit III SSVF App Budget'!$F$63</f>
        <v>#DIV/0!</v>
      </c>
      <c r="G63" s="91">
        <f>'Exhibit III SSVF App Budget'!$G$63</f>
        <v>0</v>
      </c>
      <c r="H63" s="259"/>
      <c r="I63" s="260"/>
      <c r="J63" s="260"/>
      <c r="K63" s="260"/>
      <c r="L63" s="260"/>
      <c r="M63" s="261"/>
      <c r="N63" s="89"/>
      <c r="O63" s="89"/>
      <c r="P63" s="89"/>
      <c r="Q63" s="89"/>
      <c r="R63" s="89"/>
      <c r="S63" s="89"/>
      <c r="T63" s="89"/>
      <c r="U63" s="89"/>
      <c r="V63" s="89"/>
      <c r="W63" s="89"/>
      <c r="X63" s="89"/>
      <c r="Y63" s="89"/>
      <c r="Z63" s="89"/>
      <c r="AA63" s="89"/>
    </row>
    <row r="64" spans="1:27" s="92" customFormat="1" ht="78" customHeight="1" x14ac:dyDescent="0.25">
      <c r="A64" s="89"/>
      <c r="B64" s="90">
        <f>'Exhibit III SSVF App Budget'!$B$64</f>
        <v>0</v>
      </c>
      <c r="C64" s="126">
        <f>'Exhibit III SSVF App Budget'!$C$64</f>
        <v>0</v>
      </c>
      <c r="D64" s="171">
        <f>'Exhibit III SSVF App Budget'!$D$64</f>
        <v>0</v>
      </c>
      <c r="E64" s="91">
        <f>'Exhibit III SSVF App Budget'!$E$64</f>
        <v>0</v>
      </c>
      <c r="F64" s="112" t="e">
        <f>'Exhibit III SSVF App Budget'!$F$64</f>
        <v>#DIV/0!</v>
      </c>
      <c r="G64" s="91">
        <f>'Exhibit III SSVF App Budget'!$G$64</f>
        <v>0</v>
      </c>
      <c r="H64" s="259"/>
      <c r="I64" s="260"/>
      <c r="J64" s="260"/>
      <c r="K64" s="260"/>
      <c r="L64" s="260"/>
      <c r="M64" s="261"/>
      <c r="N64" s="89"/>
      <c r="O64" s="89"/>
      <c r="P64" s="89"/>
      <c r="Q64" s="89"/>
      <c r="R64" s="89"/>
      <c r="S64" s="89"/>
      <c r="T64" s="89"/>
      <c r="U64" s="89"/>
      <c r="V64" s="89"/>
      <c r="W64" s="89"/>
      <c r="X64" s="89"/>
      <c r="Y64" s="89"/>
      <c r="Z64" s="89"/>
      <c r="AA64" s="89"/>
    </row>
    <row r="65" spans="1:27" s="92" customFormat="1" ht="78" customHeight="1" x14ac:dyDescent="0.25">
      <c r="A65" s="89"/>
      <c r="B65" s="90">
        <f>'Exhibit III SSVF App Budget'!$B$65</f>
        <v>0</v>
      </c>
      <c r="C65" s="126">
        <f>'Exhibit III SSVF App Budget'!$C$65</f>
        <v>0</v>
      </c>
      <c r="D65" s="171">
        <f>'Exhibit III SSVF App Budget'!$D$65</f>
        <v>0</v>
      </c>
      <c r="E65" s="91">
        <f>'Exhibit III SSVF App Budget'!$E$65</f>
        <v>0</v>
      </c>
      <c r="F65" s="112" t="e">
        <f>'Exhibit III SSVF App Budget'!$F$65</f>
        <v>#DIV/0!</v>
      </c>
      <c r="G65" s="91">
        <f>'Exhibit III SSVF App Budget'!$G$65</f>
        <v>0</v>
      </c>
      <c r="H65" s="259"/>
      <c r="I65" s="260"/>
      <c r="J65" s="260"/>
      <c r="K65" s="260"/>
      <c r="L65" s="260"/>
      <c r="M65" s="261"/>
      <c r="N65" s="89"/>
      <c r="O65" s="89"/>
      <c r="P65" s="89"/>
      <c r="Q65" s="89"/>
      <c r="R65" s="89"/>
      <c r="S65" s="89"/>
      <c r="T65" s="89"/>
      <c r="U65" s="89"/>
      <c r="V65" s="89"/>
      <c r="W65" s="89"/>
      <c r="X65" s="89"/>
      <c r="Y65" s="89"/>
      <c r="Z65" s="89"/>
      <c r="AA65" s="89"/>
    </row>
    <row r="66" spans="1:27" s="92" customFormat="1" ht="25.5" customHeight="1" x14ac:dyDescent="0.25">
      <c r="A66" s="89"/>
      <c r="B66" s="93" t="s">
        <v>9</v>
      </c>
      <c r="C66" s="94"/>
      <c r="D66" s="94"/>
      <c r="E66" s="95"/>
      <c r="F66" s="112" t="e">
        <f>'Exhibit III SSVF App Budget'!$F$66</f>
        <v>#DIV/0!</v>
      </c>
      <c r="G66" s="91">
        <f>'Exhibit III SSVF App Budget'!$G$66</f>
        <v>0</v>
      </c>
      <c r="H66" s="199"/>
      <c r="I66" s="200"/>
      <c r="J66" s="200"/>
      <c r="K66" s="200"/>
      <c r="L66" s="200"/>
      <c r="M66" s="201"/>
      <c r="N66" s="89"/>
      <c r="O66" s="89"/>
      <c r="P66" s="89"/>
      <c r="Q66" s="89"/>
      <c r="R66" s="89"/>
      <c r="S66" s="89"/>
      <c r="T66" s="89"/>
      <c r="U66" s="89"/>
      <c r="V66" s="89"/>
      <c r="W66" s="89"/>
      <c r="X66" s="89"/>
      <c r="Y66" s="89"/>
      <c r="Z66" s="89"/>
      <c r="AA66" s="89"/>
    </row>
    <row r="67" spans="1:27" s="92" customFormat="1" ht="78" customHeight="1" x14ac:dyDescent="0.25">
      <c r="A67" s="89"/>
      <c r="B67" s="93" t="s">
        <v>19</v>
      </c>
      <c r="C67" s="94"/>
      <c r="D67" s="94"/>
      <c r="E67" s="96"/>
      <c r="F67" s="112" t="e">
        <f>'Exhibit III SSVF App Budget'!$F$67</f>
        <v>#DIV/0!</v>
      </c>
      <c r="G67" s="91">
        <f>'Exhibit III SSVF App Budget'!$G$67</f>
        <v>0</v>
      </c>
      <c r="H67" s="259"/>
      <c r="I67" s="260"/>
      <c r="J67" s="260"/>
      <c r="K67" s="260"/>
      <c r="L67" s="260"/>
      <c r="M67" s="261"/>
      <c r="N67" s="89"/>
      <c r="O67" s="89"/>
      <c r="P67" s="89"/>
      <c r="Q67" s="89"/>
      <c r="R67" s="89"/>
      <c r="S67" s="89"/>
      <c r="T67" s="89"/>
      <c r="U67" s="89"/>
      <c r="V67" s="89"/>
      <c r="W67" s="89"/>
      <c r="X67" s="89"/>
      <c r="Y67" s="89"/>
      <c r="Z67" s="89"/>
      <c r="AA67" s="89"/>
    </row>
    <row r="68" spans="1:27" s="12" customFormat="1" x14ac:dyDescent="0.25">
      <c r="A68" s="56"/>
      <c r="B68" s="31" t="s">
        <v>10</v>
      </c>
      <c r="C68" s="32"/>
      <c r="D68" s="33"/>
      <c r="E68" s="24"/>
      <c r="F68" s="113" t="e">
        <f>'Exhibit III SSVF App Budget'!$F$68</f>
        <v>#DIV/0!</v>
      </c>
      <c r="G68" s="85">
        <f>'Exhibit III SSVF App Budget'!$G$68</f>
        <v>0</v>
      </c>
      <c r="H68" s="200"/>
      <c r="I68" s="200"/>
      <c r="J68" s="200"/>
      <c r="K68" s="200"/>
      <c r="L68" s="200"/>
      <c r="M68" s="201"/>
      <c r="N68" s="56"/>
      <c r="O68" s="56"/>
      <c r="P68" s="56"/>
      <c r="Q68" s="56"/>
      <c r="R68" s="56"/>
      <c r="S68" s="56"/>
      <c r="T68" s="56"/>
      <c r="U68" s="56"/>
      <c r="V68" s="56"/>
      <c r="W68" s="56"/>
      <c r="X68" s="56"/>
      <c r="Y68" s="56"/>
      <c r="Z68" s="56"/>
      <c r="AA68" s="56"/>
    </row>
    <row r="69" spans="1:27" s="12" customFormat="1" x14ac:dyDescent="0.25">
      <c r="A69" s="56"/>
      <c r="B69" s="34"/>
      <c r="C69" s="24"/>
      <c r="D69" s="24"/>
      <c r="E69" s="24"/>
      <c r="F69" s="114"/>
      <c r="G69" s="82"/>
      <c r="H69" s="200"/>
      <c r="I69" s="200"/>
      <c r="J69" s="200"/>
      <c r="K69" s="200"/>
      <c r="L69" s="200"/>
      <c r="M69" s="201"/>
      <c r="N69" s="56"/>
      <c r="O69" s="56"/>
      <c r="P69" s="56"/>
      <c r="Q69" s="56"/>
      <c r="R69" s="56"/>
      <c r="S69" s="56"/>
      <c r="T69" s="56"/>
      <c r="U69" s="56"/>
      <c r="V69" s="56"/>
      <c r="W69" s="56"/>
      <c r="X69" s="56"/>
      <c r="Y69" s="56"/>
      <c r="Z69" s="56"/>
      <c r="AA69" s="56"/>
    </row>
    <row r="70" spans="1:27" s="92" customFormat="1" ht="78" customHeight="1" x14ac:dyDescent="0.25">
      <c r="A70" s="89"/>
      <c r="B70" s="97" t="s">
        <v>11</v>
      </c>
      <c r="C70" s="264"/>
      <c r="D70" s="265"/>
      <c r="E70" s="266"/>
      <c r="F70" s="115" t="e">
        <f>'Exhibit III SSVF App Budget'!$F$70</f>
        <v>#DIV/0!</v>
      </c>
      <c r="G70" s="98">
        <f>'Exhibit III SSVF App Budget'!$G$70</f>
        <v>0</v>
      </c>
      <c r="H70" s="259"/>
      <c r="I70" s="260"/>
      <c r="J70" s="260"/>
      <c r="K70" s="260"/>
      <c r="L70" s="260"/>
      <c r="M70" s="261"/>
      <c r="N70" s="89"/>
      <c r="O70" s="89"/>
      <c r="P70" s="89"/>
      <c r="Q70" s="89"/>
      <c r="R70" s="89"/>
      <c r="S70" s="89"/>
      <c r="T70" s="89"/>
      <c r="U70" s="89"/>
      <c r="V70" s="89"/>
      <c r="W70" s="89"/>
      <c r="X70" s="89"/>
      <c r="Y70" s="89"/>
      <c r="Z70" s="89"/>
      <c r="AA70" s="89"/>
    </row>
    <row r="71" spans="1:27" s="12" customFormat="1" x14ac:dyDescent="0.25">
      <c r="A71" s="56"/>
      <c r="B71" s="22"/>
      <c r="C71" s="33"/>
      <c r="D71" s="33"/>
      <c r="E71" s="24"/>
      <c r="F71" s="114"/>
      <c r="G71" s="82"/>
      <c r="H71" s="200"/>
      <c r="I71" s="200"/>
      <c r="J71" s="200"/>
      <c r="K71" s="200"/>
      <c r="L71" s="200"/>
      <c r="M71" s="201"/>
      <c r="N71" s="56"/>
      <c r="O71" s="56"/>
      <c r="P71" s="56"/>
      <c r="Q71" s="56"/>
      <c r="R71" s="56"/>
      <c r="S71" s="56"/>
      <c r="T71" s="56"/>
      <c r="U71" s="56"/>
      <c r="V71" s="56"/>
      <c r="W71" s="56"/>
      <c r="X71" s="56"/>
      <c r="Y71" s="56"/>
      <c r="Z71" s="56"/>
      <c r="AA71" s="56"/>
    </row>
    <row r="72" spans="1:27" s="12" customFormat="1" x14ac:dyDescent="0.25">
      <c r="A72" s="56"/>
      <c r="B72" s="22" t="s">
        <v>12</v>
      </c>
      <c r="C72" s="33"/>
      <c r="D72" s="33"/>
      <c r="E72" s="25"/>
      <c r="F72" s="116"/>
      <c r="G72" s="82"/>
      <c r="H72" s="200"/>
      <c r="I72" s="200"/>
      <c r="J72" s="200"/>
      <c r="K72" s="200"/>
      <c r="L72" s="200"/>
      <c r="M72" s="201"/>
      <c r="N72" s="56"/>
      <c r="O72" s="56"/>
      <c r="P72" s="56"/>
      <c r="Q72" s="56"/>
      <c r="R72" s="56"/>
      <c r="S72" s="56"/>
      <c r="T72" s="56"/>
      <c r="U72" s="56"/>
      <c r="V72" s="56"/>
      <c r="W72" s="56"/>
      <c r="X72" s="56"/>
      <c r="Y72" s="56"/>
      <c r="Z72" s="56"/>
      <c r="AA72" s="56"/>
    </row>
    <row r="73" spans="1:27" s="92" customFormat="1" ht="78" customHeight="1" x14ac:dyDescent="0.25">
      <c r="A73" s="89"/>
      <c r="B73" s="99" t="str">
        <f>'Exhibit III SSVF App Budget'!$B$73</f>
        <v>VA Mandated Training</v>
      </c>
      <c r="C73" s="100"/>
      <c r="D73" s="94"/>
      <c r="E73" s="101"/>
      <c r="F73" s="117" t="e">
        <f>'Exhibit III SSVF App Budget'!$F$73</f>
        <v>#DIV/0!</v>
      </c>
      <c r="G73" s="102">
        <f>'Exhibit III SSVF App Budget'!$G$73</f>
        <v>0</v>
      </c>
      <c r="H73" s="259"/>
      <c r="I73" s="260"/>
      <c r="J73" s="260"/>
      <c r="K73" s="260"/>
      <c r="L73" s="260"/>
      <c r="M73" s="261"/>
      <c r="N73" s="89"/>
      <c r="O73" s="89"/>
      <c r="P73" s="89"/>
      <c r="Q73" s="89"/>
      <c r="R73" s="89"/>
      <c r="S73" s="89"/>
      <c r="T73" s="89"/>
      <c r="U73" s="89"/>
      <c r="V73" s="89"/>
      <c r="W73" s="89"/>
      <c r="X73" s="89"/>
      <c r="Y73" s="89"/>
      <c r="Z73" s="89"/>
      <c r="AA73" s="89"/>
    </row>
    <row r="74" spans="1:27" s="92" customFormat="1" ht="78" customHeight="1" x14ac:dyDescent="0.25">
      <c r="A74" s="89"/>
      <c r="B74" s="99" t="str">
        <f>'Exhibit III SSVF App Budget'!$B$74</f>
        <v>Accreditation Costs (CARF/COA)</v>
      </c>
      <c r="C74" s="100"/>
      <c r="D74" s="94"/>
      <c r="E74" s="101"/>
      <c r="F74" s="117" t="e">
        <f>'Exhibit III SSVF App Budget'!$F$74</f>
        <v>#DIV/0!</v>
      </c>
      <c r="G74" s="102">
        <f>'Exhibit III SSVF App Budget'!$G$74</f>
        <v>0</v>
      </c>
      <c r="H74" s="259"/>
      <c r="I74" s="260"/>
      <c r="J74" s="260"/>
      <c r="K74" s="260"/>
      <c r="L74" s="260"/>
      <c r="M74" s="261"/>
      <c r="N74" s="89"/>
      <c r="O74" s="89"/>
      <c r="P74" s="89"/>
      <c r="Q74" s="89"/>
      <c r="R74" s="89"/>
      <c r="S74" s="89"/>
      <c r="T74" s="89"/>
      <c r="U74" s="89"/>
      <c r="V74" s="89"/>
      <c r="W74" s="89"/>
      <c r="X74" s="89"/>
      <c r="Y74" s="89"/>
      <c r="Z74" s="89"/>
      <c r="AA74" s="89"/>
    </row>
    <row r="75" spans="1:27" s="92" customFormat="1" ht="78" customHeight="1" x14ac:dyDescent="0.25">
      <c r="A75" s="89"/>
      <c r="B75" s="99" t="str">
        <f>'Exhibit III SSVF App Budget'!$B$75</f>
        <v>Non-VA Travel &amp; Training</v>
      </c>
      <c r="C75" s="100"/>
      <c r="D75" s="94"/>
      <c r="E75" s="101"/>
      <c r="F75" s="117" t="e">
        <f>'Exhibit III SSVF App Budget'!$F$75</f>
        <v>#DIV/0!</v>
      </c>
      <c r="G75" s="102">
        <f>'Exhibit III SSVF App Budget'!$G$75</f>
        <v>0</v>
      </c>
      <c r="H75" s="259"/>
      <c r="I75" s="260"/>
      <c r="J75" s="260"/>
      <c r="K75" s="260"/>
      <c r="L75" s="260"/>
      <c r="M75" s="261"/>
      <c r="N75" s="89"/>
      <c r="O75" s="89"/>
      <c r="P75" s="89"/>
      <c r="Q75" s="89"/>
      <c r="R75" s="89"/>
      <c r="S75" s="89"/>
      <c r="T75" s="89"/>
      <c r="U75" s="89"/>
      <c r="V75" s="89"/>
      <c r="W75" s="89"/>
      <c r="X75" s="89"/>
      <c r="Y75" s="89"/>
      <c r="Z75" s="89"/>
      <c r="AA75" s="89"/>
    </row>
    <row r="76" spans="1:27" s="92" customFormat="1" ht="78" customHeight="1" x14ac:dyDescent="0.25">
      <c r="A76" s="89"/>
      <c r="B76" s="99">
        <f>'Exhibit III SSVF App Budget'!$B$76</f>
        <v>0</v>
      </c>
      <c r="C76" s="100"/>
      <c r="D76" s="94"/>
      <c r="E76" s="101"/>
      <c r="F76" s="117" t="e">
        <f>'Exhibit III SSVF App Budget'!$F$76</f>
        <v>#DIV/0!</v>
      </c>
      <c r="G76" s="102">
        <f>'Exhibit III SSVF App Budget'!$G$76</f>
        <v>0</v>
      </c>
      <c r="H76" s="259"/>
      <c r="I76" s="260"/>
      <c r="J76" s="260"/>
      <c r="K76" s="260"/>
      <c r="L76" s="260"/>
      <c r="M76" s="261"/>
      <c r="N76" s="89"/>
      <c r="O76" s="89"/>
      <c r="P76" s="89"/>
      <c r="Q76" s="89"/>
      <c r="R76" s="89"/>
      <c r="S76" s="89"/>
      <c r="T76" s="89"/>
      <c r="U76" s="89"/>
      <c r="V76" s="89"/>
      <c r="W76" s="89"/>
      <c r="X76" s="89"/>
      <c r="Y76" s="89"/>
      <c r="Z76" s="89"/>
      <c r="AA76" s="89"/>
    </row>
    <row r="77" spans="1:27" s="92" customFormat="1" ht="78" customHeight="1" x14ac:dyDescent="0.25">
      <c r="A77" s="89"/>
      <c r="B77" s="99">
        <f>'Exhibit III SSVF App Budget'!$B$77</f>
        <v>0</v>
      </c>
      <c r="C77" s="100"/>
      <c r="D77" s="94"/>
      <c r="E77" s="101"/>
      <c r="F77" s="117" t="e">
        <f>'Exhibit III SSVF App Budget'!$F$77</f>
        <v>#DIV/0!</v>
      </c>
      <c r="G77" s="102">
        <f>'Exhibit III SSVF App Budget'!$G$77</f>
        <v>0</v>
      </c>
      <c r="H77" s="259"/>
      <c r="I77" s="260"/>
      <c r="J77" s="260"/>
      <c r="K77" s="260"/>
      <c r="L77" s="260"/>
      <c r="M77" s="261"/>
      <c r="N77" s="89"/>
      <c r="O77" s="89"/>
      <c r="P77" s="89"/>
      <c r="Q77" s="89"/>
      <c r="R77" s="89"/>
      <c r="S77" s="89"/>
      <c r="T77" s="89"/>
      <c r="U77" s="89"/>
      <c r="V77" s="89"/>
      <c r="W77" s="89"/>
      <c r="X77" s="89"/>
      <c r="Y77" s="89"/>
      <c r="Z77" s="89"/>
      <c r="AA77" s="89"/>
    </row>
    <row r="78" spans="1:27" s="92" customFormat="1" ht="78" customHeight="1" x14ac:dyDescent="0.25">
      <c r="A78" s="89"/>
      <c r="B78" s="99">
        <f>'Exhibit III SSVF App Budget'!$B$78</f>
        <v>0</v>
      </c>
      <c r="C78" s="100"/>
      <c r="D78" s="94"/>
      <c r="E78" s="101"/>
      <c r="F78" s="117" t="e">
        <f>'Exhibit III SSVF App Budget'!$F$78</f>
        <v>#DIV/0!</v>
      </c>
      <c r="G78" s="102">
        <f>'Exhibit III SSVF App Budget'!$G$78</f>
        <v>0</v>
      </c>
      <c r="H78" s="259"/>
      <c r="I78" s="260"/>
      <c r="J78" s="260"/>
      <c r="K78" s="260"/>
      <c r="L78" s="260"/>
      <c r="M78" s="261"/>
      <c r="N78" s="89"/>
      <c r="O78" s="89"/>
      <c r="P78" s="89"/>
      <c r="Q78" s="89"/>
      <c r="R78" s="89"/>
      <c r="S78" s="89"/>
      <c r="T78" s="89"/>
      <c r="U78" s="89"/>
      <c r="V78" s="89"/>
      <c r="W78" s="89"/>
      <c r="X78" s="89"/>
      <c r="Y78" s="89"/>
      <c r="Z78" s="89"/>
      <c r="AA78" s="89"/>
    </row>
    <row r="79" spans="1:27" s="92" customFormat="1" ht="78" customHeight="1" x14ac:dyDescent="0.25">
      <c r="A79" s="89"/>
      <c r="B79" s="99">
        <f>'Exhibit III SSVF App Budget'!$B$79</f>
        <v>0</v>
      </c>
      <c r="C79" s="100"/>
      <c r="D79" s="94"/>
      <c r="E79" s="101"/>
      <c r="F79" s="117" t="e">
        <f>'Exhibit III SSVF App Budget'!$F$79</f>
        <v>#DIV/0!</v>
      </c>
      <c r="G79" s="102">
        <f>'Exhibit III SSVF App Budget'!$G$79</f>
        <v>0</v>
      </c>
      <c r="H79" s="259"/>
      <c r="I79" s="260"/>
      <c r="J79" s="260"/>
      <c r="K79" s="260"/>
      <c r="L79" s="260"/>
      <c r="M79" s="261"/>
      <c r="N79" s="89"/>
      <c r="O79" s="89"/>
      <c r="P79" s="89"/>
      <c r="Q79" s="89"/>
      <c r="R79" s="89"/>
      <c r="S79" s="89"/>
      <c r="T79" s="89"/>
      <c r="U79" s="89"/>
      <c r="V79" s="89"/>
      <c r="W79" s="89"/>
      <c r="X79" s="89"/>
      <c r="Y79" s="89"/>
      <c r="Z79" s="89"/>
      <c r="AA79" s="89"/>
    </row>
    <row r="80" spans="1:27" s="92" customFormat="1" ht="78" customHeight="1" x14ac:dyDescent="0.25">
      <c r="A80" s="89"/>
      <c r="B80" s="99">
        <f>'Exhibit III SSVF App Budget'!$B$80</f>
        <v>0</v>
      </c>
      <c r="C80" s="100"/>
      <c r="D80" s="94"/>
      <c r="E80" s="101"/>
      <c r="F80" s="117" t="e">
        <f>'Exhibit III SSVF App Budget'!$F$80</f>
        <v>#DIV/0!</v>
      </c>
      <c r="G80" s="102">
        <f>'Exhibit III SSVF App Budget'!$G$80</f>
        <v>0</v>
      </c>
      <c r="H80" s="259"/>
      <c r="I80" s="260"/>
      <c r="J80" s="260"/>
      <c r="K80" s="260"/>
      <c r="L80" s="260"/>
      <c r="M80" s="261"/>
      <c r="N80" s="89"/>
      <c r="O80" s="89"/>
      <c r="P80" s="89"/>
      <c r="Q80" s="89"/>
      <c r="R80" s="89"/>
      <c r="S80" s="89"/>
      <c r="T80" s="89"/>
      <c r="U80" s="89"/>
      <c r="V80" s="89"/>
      <c r="W80" s="89"/>
      <c r="X80" s="89"/>
      <c r="Y80" s="89"/>
      <c r="Z80" s="89"/>
      <c r="AA80" s="89"/>
    </row>
    <row r="81" spans="1:27" s="92" customFormat="1" ht="78" customHeight="1" x14ac:dyDescent="0.25">
      <c r="A81" s="89"/>
      <c r="B81" s="99">
        <f>'Exhibit III SSVF App Budget'!$B$81</f>
        <v>0</v>
      </c>
      <c r="C81" s="100"/>
      <c r="D81" s="94"/>
      <c r="E81" s="101"/>
      <c r="F81" s="117" t="e">
        <f>'Exhibit III SSVF App Budget'!$F$81</f>
        <v>#DIV/0!</v>
      </c>
      <c r="G81" s="102">
        <f>'Exhibit III SSVF App Budget'!$G$81</f>
        <v>0</v>
      </c>
      <c r="H81" s="259"/>
      <c r="I81" s="260"/>
      <c r="J81" s="260"/>
      <c r="K81" s="260"/>
      <c r="L81" s="260"/>
      <c r="M81" s="261"/>
      <c r="N81" s="89"/>
      <c r="O81" s="89"/>
      <c r="P81" s="89"/>
      <c r="Q81" s="89"/>
      <c r="R81" s="89"/>
      <c r="S81" s="89"/>
      <c r="T81" s="89"/>
      <c r="U81" s="89"/>
      <c r="V81" s="89"/>
      <c r="W81" s="89"/>
      <c r="X81" s="89"/>
      <c r="Y81" s="89"/>
      <c r="Z81" s="89"/>
      <c r="AA81" s="89"/>
    </row>
    <row r="82" spans="1:27" s="92" customFormat="1" ht="78" customHeight="1" x14ac:dyDescent="0.25">
      <c r="A82" s="89"/>
      <c r="B82" s="99">
        <f>'Exhibit III SSVF App Budget'!$B$82</f>
        <v>0</v>
      </c>
      <c r="C82" s="100"/>
      <c r="D82" s="94"/>
      <c r="E82" s="101"/>
      <c r="F82" s="117" t="e">
        <f>'Exhibit III SSVF App Budget'!$F$82</f>
        <v>#DIV/0!</v>
      </c>
      <c r="G82" s="102">
        <f>'Exhibit III SSVF App Budget'!$G$82</f>
        <v>0</v>
      </c>
      <c r="H82" s="259"/>
      <c r="I82" s="260"/>
      <c r="J82" s="260"/>
      <c r="K82" s="260"/>
      <c r="L82" s="260"/>
      <c r="M82" s="261"/>
      <c r="N82" s="89"/>
      <c r="O82" s="89"/>
      <c r="P82" s="89"/>
      <c r="Q82" s="89"/>
      <c r="R82" s="89"/>
      <c r="S82" s="89"/>
      <c r="T82" s="89"/>
      <c r="U82" s="89"/>
      <c r="V82" s="89"/>
      <c r="W82" s="89"/>
      <c r="X82" s="89"/>
      <c r="Y82" s="89"/>
      <c r="Z82" s="89"/>
      <c r="AA82" s="89"/>
    </row>
    <row r="83" spans="1:27" s="92" customFormat="1" ht="78" customHeight="1" x14ac:dyDescent="0.25">
      <c r="A83" s="89"/>
      <c r="B83" s="99">
        <f>'Exhibit III SSVF App Budget'!$B$83</f>
        <v>0</v>
      </c>
      <c r="C83" s="100"/>
      <c r="D83" s="94"/>
      <c r="E83" s="101"/>
      <c r="F83" s="117" t="e">
        <f>'Exhibit III SSVF App Budget'!$F$83</f>
        <v>#DIV/0!</v>
      </c>
      <c r="G83" s="102">
        <f>'Exhibit III SSVF App Budget'!$G$83</f>
        <v>0</v>
      </c>
      <c r="H83" s="259"/>
      <c r="I83" s="260"/>
      <c r="J83" s="260"/>
      <c r="K83" s="260"/>
      <c r="L83" s="260"/>
      <c r="M83" s="261"/>
      <c r="N83" s="89"/>
      <c r="O83" s="89"/>
      <c r="P83" s="89"/>
      <c r="Q83" s="89"/>
      <c r="R83" s="89"/>
      <c r="S83" s="89"/>
      <c r="T83" s="89"/>
      <c r="U83" s="89"/>
      <c r="V83" s="89"/>
      <c r="W83" s="89"/>
      <c r="X83" s="89"/>
      <c r="Y83" s="89"/>
      <c r="Z83" s="89"/>
      <c r="AA83" s="89"/>
    </row>
    <row r="84" spans="1:27" s="92" customFormat="1" ht="78" customHeight="1" x14ac:dyDescent="0.25">
      <c r="A84" s="89"/>
      <c r="B84" s="99">
        <f>'Exhibit III SSVF App Budget'!$B$84</f>
        <v>0</v>
      </c>
      <c r="C84" s="100"/>
      <c r="D84" s="94"/>
      <c r="E84" s="101"/>
      <c r="F84" s="117" t="e">
        <f>'Exhibit III SSVF App Budget'!$F$84</f>
        <v>#DIV/0!</v>
      </c>
      <c r="G84" s="102">
        <f>'Exhibit III SSVF App Budget'!$G$84</f>
        <v>0</v>
      </c>
      <c r="H84" s="259"/>
      <c r="I84" s="260"/>
      <c r="J84" s="260"/>
      <c r="K84" s="260"/>
      <c r="L84" s="260"/>
      <c r="M84" s="261"/>
      <c r="N84" s="89"/>
      <c r="O84" s="89"/>
      <c r="P84" s="89"/>
      <c r="Q84" s="89"/>
      <c r="R84" s="89"/>
      <c r="S84" s="89"/>
      <c r="T84" s="89"/>
      <c r="U84" s="89"/>
      <c r="V84" s="89"/>
      <c r="W84" s="89"/>
      <c r="X84" s="89"/>
      <c r="Y84" s="89"/>
      <c r="Z84" s="89"/>
      <c r="AA84" s="89"/>
    </row>
    <row r="85" spans="1:27" s="92" customFormat="1" ht="78" customHeight="1" x14ac:dyDescent="0.25">
      <c r="A85" s="89"/>
      <c r="B85" s="99">
        <f>'Exhibit III SSVF App Budget'!$B$85</f>
        <v>0</v>
      </c>
      <c r="C85" s="100"/>
      <c r="D85" s="94"/>
      <c r="E85" s="101"/>
      <c r="F85" s="117" t="e">
        <f>'Exhibit III SSVF App Budget'!$F$85</f>
        <v>#DIV/0!</v>
      </c>
      <c r="G85" s="102">
        <f>'Exhibit III SSVF App Budget'!$G$85</f>
        <v>0</v>
      </c>
      <c r="H85" s="259"/>
      <c r="I85" s="260"/>
      <c r="J85" s="260"/>
      <c r="K85" s="260"/>
      <c r="L85" s="260"/>
      <c r="M85" s="261"/>
      <c r="N85" s="89"/>
      <c r="O85" s="89"/>
      <c r="P85" s="89"/>
      <c r="Q85" s="89"/>
      <c r="R85" s="89"/>
      <c r="S85" s="89"/>
      <c r="T85" s="89"/>
      <c r="U85" s="89"/>
      <c r="V85" s="89"/>
      <c r="W85" s="89"/>
      <c r="X85" s="89"/>
      <c r="Y85" s="89"/>
      <c r="Z85" s="89"/>
      <c r="AA85" s="89"/>
    </row>
    <row r="86" spans="1:27" s="92" customFormat="1" ht="78" customHeight="1" x14ac:dyDescent="0.25">
      <c r="A86" s="89"/>
      <c r="B86" s="99">
        <f>'Exhibit III SSVF App Budget'!$B$86</f>
        <v>0</v>
      </c>
      <c r="C86" s="100"/>
      <c r="D86" s="94"/>
      <c r="E86" s="101"/>
      <c r="F86" s="117" t="e">
        <f>'Exhibit III SSVF App Budget'!$F$86</f>
        <v>#DIV/0!</v>
      </c>
      <c r="G86" s="102">
        <f>'Exhibit III SSVF App Budget'!$G$86</f>
        <v>0</v>
      </c>
      <c r="H86" s="259"/>
      <c r="I86" s="260"/>
      <c r="J86" s="260"/>
      <c r="K86" s="260"/>
      <c r="L86" s="260"/>
      <c r="M86" s="261"/>
      <c r="N86" s="89"/>
      <c r="O86" s="89"/>
      <c r="P86" s="89"/>
      <c r="Q86" s="89"/>
      <c r="R86" s="89"/>
      <c r="S86" s="89"/>
      <c r="T86" s="89"/>
      <c r="U86" s="89"/>
      <c r="V86" s="89"/>
      <c r="W86" s="89"/>
      <c r="X86" s="89"/>
      <c r="Y86" s="89"/>
      <c r="Z86" s="89"/>
      <c r="AA86" s="89"/>
    </row>
    <row r="87" spans="1:27" s="92" customFormat="1" ht="78" customHeight="1" x14ac:dyDescent="0.25">
      <c r="A87" s="89"/>
      <c r="B87" s="99">
        <f>'Exhibit III SSVF App Budget'!$B$87</f>
        <v>0</v>
      </c>
      <c r="C87" s="100"/>
      <c r="D87" s="94"/>
      <c r="E87" s="101"/>
      <c r="F87" s="117" t="e">
        <f>'Exhibit III SSVF App Budget'!$F$87</f>
        <v>#DIV/0!</v>
      </c>
      <c r="G87" s="102">
        <f>'Exhibit III SSVF App Budget'!$G$87</f>
        <v>0</v>
      </c>
      <c r="H87" s="259"/>
      <c r="I87" s="260"/>
      <c r="J87" s="260"/>
      <c r="K87" s="260"/>
      <c r="L87" s="260"/>
      <c r="M87" s="261"/>
      <c r="N87" s="89"/>
      <c r="O87" s="89"/>
      <c r="P87" s="89"/>
      <c r="Q87" s="89"/>
      <c r="R87" s="89"/>
      <c r="S87" s="89"/>
      <c r="T87" s="89"/>
      <c r="U87" s="89"/>
      <c r="V87" s="89"/>
      <c r="W87" s="89"/>
      <c r="X87" s="89"/>
      <c r="Y87" s="89"/>
      <c r="Z87" s="89"/>
      <c r="AA87" s="89"/>
    </row>
    <row r="88" spans="1:27" s="92" customFormat="1" ht="78" customHeight="1" x14ac:dyDescent="0.25">
      <c r="A88" s="89"/>
      <c r="B88" s="99">
        <f>'Exhibit III SSVF App Budget'!$B$88</f>
        <v>0</v>
      </c>
      <c r="C88" s="100"/>
      <c r="D88" s="94"/>
      <c r="E88" s="101"/>
      <c r="F88" s="117" t="e">
        <f>'Exhibit III SSVF App Budget'!$F$88</f>
        <v>#DIV/0!</v>
      </c>
      <c r="G88" s="102">
        <f>'Exhibit III SSVF App Budget'!$G$88</f>
        <v>0</v>
      </c>
      <c r="H88" s="259"/>
      <c r="I88" s="260"/>
      <c r="J88" s="260"/>
      <c r="K88" s="260"/>
      <c r="L88" s="260"/>
      <c r="M88" s="261"/>
      <c r="N88" s="89"/>
      <c r="O88" s="89"/>
      <c r="P88" s="89"/>
      <c r="Q88" s="89"/>
      <c r="R88" s="89"/>
      <c r="S88" s="89"/>
      <c r="T88" s="89"/>
      <c r="U88" s="89"/>
      <c r="V88" s="89"/>
      <c r="W88" s="89"/>
      <c r="X88" s="89"/>
      <c r="Y88" s="89"/>
      <c r="Z88" s="89"/>
      <c r="AA88" s="89"/>
    </row>
    <row r="89" spans="1:27" s="92" customFormat="1" ht="78" customHeight="1" x14ac:dyDescent="0.25">
      <c r="A89" s="89"/>
      <c r="B89" s="99">
        <f>'Exhibit III SSVF App Budget'!$B$89</f>
        <v>0</v>
      </c>
      <c r="C89" s="100"/>
      <c r="D89" s="94"/>
      <c r="E89" s="101"/>
      <c r="F89" s="117" t="e">
        <f>'Exhibit III SSVF App Budget'!$F$89</f>
        <v>#DIV/0!</v>
      </c>
      <c r="G89" s="102">
        <f>'Exhibit III SSVF App Budget'!$G$89</f>
        <v>0</v>
      </c>
      <c r="H89" s="259"/>
      <c r="I89" s="260"/>
      <c r="J89" s="260"/>
      <c r="K89" s="260"/>
      <c r="L89" s="260"/>
      <c r="M89" s="261"/>
      <c r="N89" s="89"/>
      <c r="O89" s="89"/>
      <c r="P89" s="89"/>
      <c r="Q89" s="89"/>
      <c r="R89" s="89"/>
      <c r="S89" s="89"/>
      <c r="T89" s="89"/>
      <c r="U89" s="89"/>
      <c r="V89" s="89"/>
      <c r="W89" s="89"/>
      <c r="X89" s="89"/>
      <c r="Y89" s="89"/>
      <c r="Z89" s="89"/>
      <c r="AA89" s="89"/>
    </row>
    <row r="90" spans="1:27" s="92" customFormat="1" ht="78" customHeight="1" x14ac:dyDescent="0.25">
      <c r="A90" s="89"/>
      <c r="B90" s="99">
        <f>'Exhibit III SSVF App Budget'!$B$90</f>
        <v>0</v>
      </c>
      <c r="C90" s="100"/>
      <c r="D90" s="94"/>
      <c r="E90" s="101"/>
      <c r="F90" s="117" t="e">
        <f>'Exhibit III SSVF App Budget'!$F$90</f>
        <v>#DIV/0!</v>
      </c>
      <c r="G90" s="102">
        <f>'Exhibit III SSVF App Budget'!$G$90</f>
        <v>0</v>
      </c>
      <c r="H90" s="259"/>
      <c r="I90" s="260"/>
      <c r="J90" s="260"/>
      <c r="K90" s="260"/>
      <c r="L90" s="260"/>
      <c r="M90" s="261"/>
      <c r="N90" s="89"/>
      <c r="O90" s="89"/>
      <c r="P90" s="89"/>
      <c r="Q90" s="89"/>
      <c r="R90" s="89"/>
      <c r="S90" s="89"/>
      <c r="T90" s="89"/>
      <c r="U90" s="89"/>
      <c r="V90" s="89"/>
      <c r="W90" s="89"/>
      <c r="X90" s="89"/>
      <c r="Y90" s="89"/>
      <c r="Z90" s="89"/>
      <c r="AA90" s="89"/>
    </row>
    <row r="91" spans="1:27" s="92" customFormat="1" ht="78" customHeight="1" x14ac:dyDescent="0.25">
      <c r="A91" s="89"/>
      <c r="B91" s="99">
        <f>'Exhibit III SSVF App Budget'!$B$91</f>
        <v>0</v>
      </c>
      <c r="C91" s="100"/>
      <c r="D91" s="94"/>
      <c r="E91" s="101"/>
      <c r="F91" s="117" t="e">
        <f>'Exhibit III SSVF App Budget'!$F$91</f>
        <v>#DIV/0!</v>
      </c>
      <c r="G91" s="102">
        <f>'Exhibit III SSVF App Budget'!$G$91</f>
        <v>0</v>
      </c>
      <c r="H91" s="259"/>
      <c r="I91" s="260"/>
      <c r="J91" s="260"/>
      <c r="K91" s="260"/>
      <c r="L91" s="260"/>
      <c r="M91" s="261"/>
      <c r="N91" s="89"/>
      <c r="O91" s="89"/>
      <c r="P91" s="89"/>
      <c r="Q91" s="89"/>
      <c r="R91" s="89"/>
      <c r="S91" s="89"/>
      <c r="T91" s="89"/>
      <c r="U91" s="89"/>
      <c r="V91" s="89"/>
      <c r="W91" s="89"/>
      <c r="X91" s="89"/>
      <c r="Y91" s="89"/>
      <c r="Z91" s="89"/>
      <c r="AA91" s="89"/>
    </row>
    <row r="92" spans="1:27" s="92" customFormat="1" ht="78" customHeight="1" x14ac:dyDescent="0.25">
      <c r="A92" s="89"/>
      <c r="B92" s="99">
        <f>'Exhibit III SSVF App Budget'!$B$92</f>
        <v>0</v>
      </c>
      <c r="C92" s="100"/>
      <c r="D92" s="94"/>
      <c r="E92" s="101"/>
      <c r="F92" s="117" t="e">
        <f>'Exhibit III SSVF App Budget'!$F$92</f>
        <v>#DIV/0!</v>
      </c>
      <c r="G92" s="102">
        <f>'Exhibit III SSVF App Budget'!$G$92</f>
        <v>0</v>
      </c>
      <c r="H92" s="259"/>
      <c r="I92" s="260"/>
      <c r="J92" s="260"/>
      <c r="K92" s="260"/>
      <c r="L92" s="260"/>
      <c r="M92" s="261"/>
      <c r="N92" s="89"/>
      <c r="O92" s="89"/>
      <c r="P92" s="89"/>
      <c r="Q92" s="89"/>
      <c r="R92" s="89"/>
      <c r="S92" s="89"/>
      <c r="T92" s="89"/>
      <c r="U92" s="89"/>
      <c r="V92" s="89"/>
      <c r="W92" s="89"/>
      <c r="X92" s="89"/>
      <c r="Y92" s="89"/>
      <c r="Z92" s="89"/>
      <c r="AA92" s="89"/>
    </row>
    <row r="93" spans="1:27" s="92" customFormat="1" ht="78" customHeight="1" x14ac:dyDescent="0.25">
      <c r="A93" s="89"/>
      <c r="B93" s="99">
        <f>'Exhibit III SSVF App Budget'!$B$93</f>
        <v>0</v>
      </c>
      <c r="C93" s="100"/>
      <c r="D93" s="94"/>
      <c r="E93" s="101"/>
      <c r="F93" s="117" t="e">
        <f>'Exhibit III SSVF App Budget'!$F$93</f>
        <v>#DIV/0!</v>
      </c>
      <c r="G93" s="102">
        <f>'Exhibit III SSVF App Budget'!$G$93</f>
        <v>0</v>
      </c>
      <c r="H93" s="259"/>
      <c r="I93" s="260"/>
      <c r="J93" s="260"/>
      <c r="K93" s="260"/>
      <c r="L93" s="260"/>
      <c r="M93" s="261"/>
      <c r="N93" s="89"/>
      <c r="O93" s="89"/>
      <c r="P93" s="89"/>
      <c r="Q93" s="89"/>
      <c r="R93" s="89"/>
      <c r="S93" s="89"/>
      <c r="T93" s="89"/>
      <c r="U93" s="89"/>
      <c r="V93" s="89"/>
      <c r="W93" s="89"/>
      <c r="X93" s="89"/>
      <c r="Y93" s="89"/>
      <c r="Z93" s="89"/>
      <c r="AA93" s="89"/>
    </row>
    <row r="94" spans="1:27" s="92" customFormat="1" ht="78" customHeight="1" x14ac:dyDescent="0.25">
      <c r="A94" s="89"/>
      <c r="B94" s="99">
        <f>'Exhibit III SSVF App Budget'!$B$94</f>
        <v>0</v>
      </c>
      <c r="C94" s="100"/>
      <c r="D94" s="94"/>
      <c r="E94" s="101"/>
      <c r="F94" s="117" t="e">
        <f>'Exhibit III SSVF App Budget'!$F$94</f>
        <v>#DIV/0!</v>
      </c>
      <c r="G94" s="102">
        <f>'Exhibit III SSVF App Budget'!$G$94</f>
        <v>0</v>
      </c>
      <c r="H94" s="259"/>
      <c r="I94" s="260"/>
      <c r="J94" s="260"/>
      <c r="K94" s="260"/>
      <c r="L94" s="260"/>
      <c r="M94" s="261"/>
      <c r="N94" s="89"/>
      <c r="O94" s="89"/>
      <c r="P94" s="89"/>
      <c r="Q94" s="89"/>
      <c r="R94" s="89"/>
      <c r="S94" s="89"/>
      <c r="T94" s="89"/>
      <c r="U94" s="89"/>
      <c r="V94" s="89"/>
      <c r="W94" s="89"/>
      <c r="X94" s="89"/>
      <c r="Y94" s="89"/>
      <c r="Z94" s="89"/>
      <c r="AA94" s="89"/>
    </row>
    <row r="95" spans="1:27" s="92" customFormat="1" ht="78" customHeight="1" x14ac:dyDescent="0.25">
      <c r="A95" s="89"/>
      <c r="B95" s="99">
        <f>'Exhibit III SSVF App Budget'!$B$95</f>
        <v>0</v>
      </c>
      <c r="C95" s="100"/>
      <c r="D95" s="94"/>
      <c r="E95" s="101"/>
      <c r="F95" s="117" t="e">
        <f>'Exhibit III SSVF App Budget'!$F$95</f>
        <v>#DIV/0!</v>
      </c>
      <c r="G95" s="102">
        <f>'Exhibit III SSVF App Budget'!$G$95</f>
        <v>0</v>
      </c>
      <c r="H95" s="259"/>
      <c r="I95" s="260"/>
      <c r="J95" s="260"/>
      <c r="K95" s="260"/>
      <c r="L95" s="260"/>
      <c r="M95" s="261"/>
      <c r="N95" s="89"/>
      <c r="O95" s="89"/>
      <c r="P95" s="89"/>
      <c r="Q95" s="89"/>
      <c r="R95" s="89"/>
      <c r="S95" s="89"/>
      <c r="T95" s="89"/>
      <c r="U95" s="89"/>
      <c r="V95" s="89"/>
      <c r="W95" s="89"/>
      <c r="X95" s="89"/>
      <c r="Y95" s="89"/>
      <c r="Z95" s="89"/>
      <c r="AA95" s="89"/>
    </row>
    <row r="96" spans="1:27" s="92" customFormat="1" ht="78" customHeight="1" x14ac:dyDescent="0.25">
      <c r="A96" s="89"/>
      <c r="B96" s="99">
        <f>'Exhibit III SSVF App Budget'!$B$96</f>
        <v>0</v>
      </c>
      <c r="C96" s="100"/>
      <c r="D96" s="94"/>
      <c r="E96" s="101"/>
      <c r="F96" s="117" t="e">
        <f>'Exhibit III SSVF App Budget'!$F$96</f>
        <v>#DIV/0!</v>
      </c>
      <c r="G96" s="102">
        <f>'Exhibit III SSVF App Budget'!$G$96</f>
        <v>0</v>
      </c>
      <c r="H96" s="259"/>
      <c r="I96" s="260"/>
      <c r="J96" s="260"/>
      <c r="K96" s="260"/>
      <c r="L96" s="260"/>
      <c r="M96" s="261"/>
      <c r="N96" s="89"/>
      <c r="O96" s="89"/>
      <c r="P96" s="89"/>
      <c r="Q96" s="89"/>
      <c r="R96" s="89"/>
      <c r="S96" s="89"/>
      <c r="T96" s="89"/>
      <c r="U96" s="89"/>
      <c r="V96" s="89"/>
      <c r="W96" s="89"/>
      <c r="X96" s="89"/>
      <c r="Y96" s="89"/>
      <c r="Z96" s="89"/>
      <c r="AA96" s="89"/>
    </row>
    <row r="97" spans="1:27" s="92" customFormat="1" ht="78" customHeight="1" x14ac:dyDescent="0.25">
      <c r="A97" s="89"/>
      <c r="B97" s="99">
        <f>'Exhibit III SSVF App Budget'!$B$97</f>
        <v>0</v>
      </c>
      <c r="C97" s="100"/>
      <c r="D97" s="94"/>
      <c r="E97" s="101"/>
      <c r="F97" s="117" t="e">
        <f>'Exhibit III SSVF App Budget'!$F$97</f>
        <v>#DIV/0!</v>
      </c>
      <c r="G97" s="102">
        <f>'Exhibit III SSVF App Budget'!$G$97</f>
        <v>0</v>
      </c>
      <c r="H97" s="259"/>
      <c r="I97" s="260"/>
      <c r="J97" s="260"/>
      <c r="K97" s="260"/>
      <c r="L97" s="260"/>
      <c r="M97" s="261"/>
      <c r="N97" s="89"/>
      <c r="O97" s="89"/>
      <c r="P97" s="89"/>
      <c r="Q97" s="89"/>
      <c r="R97" s="89"/>
      <c r="S97" s="89"/>
      <c r="T97" s="89"/>
      <c r="U97" s="89"/>
      <c r="V97" s="89"/>
      <c r="W97" s="89"/>
      <c r="X97" s="89"/>
      <c r="Y97" s="89"/>
      <c r="Z97" s="89"/>
      <c r="AA97" s="89"/>
    </row>
    <row r="98" spans="1:27" s="92" customFormat="1" ht="78" customHeight="1" x14ac:dyDescent="0.25">
      <c r="A98" s="89"/>
      <c r="B98" s="99">
        <f>'Exhibit III SSVF App Budget'!$B$98</f>
        <v>0</v>
      </c>
      <c r="C98" s="100"/>
      <c r="D98" s="94"/>
      <c r="E98" s="101"/>
      <c r="F98" s="117" t="e">
        <f>'Exhibit III SSVF App Budget'!$F$98</f>
        <v>#DIV/0!</v>
      </c>
      <c r="G98" s="102">
        <f>'Exhibit III SSVF App Budget'!$G$98</f>
        <v>0</v>
      </c>
      <c r="H98" s="259"/>
      <c r="I98" s="260"/>
      <c r="J98" s="260"/>
      <c r="K98" s="260"/>
      <c r="L98" s="260"/>
      <c r="M98" s="261"/>
      <c r="N98" s="89"/>
      <c r="O98" s="89"/>
      <c r="P98" s="89"/>
      <c r="Q98" s="89"/>
      <c r="R98" s="89"/>
      <c r="S98" s="89"/>
      <c r="T98" s="89"/>
      <c r="U98" s="89"/>
      <c r="V98" s="89"/>
      <c r="W98" s="89"/>
      <c r="X98" s="89"/>
      <c r="Y98" s="89"/>
      <c r="Z98" s="89"/>
      <c r="AA98" s="89"/>
    </row>
    <row r="99" spans="1:27" s="92" customFormat="1" ht="78" customHeight="1" x14ac:dyDescent="0.25">
      <c r="A99" s="89"/>
      <c r="B99" s="99">
        <f>'Exhibit III SSVF App Budget'!$B$99</f>
        <v>0</v>
      </c>
      <c r="C99" s="100"/>
      <c r="D99" s="94"/>
      <c r="E99" s="101"/>
      <c r="F99" s="117" t="e">
        <f>'Exhibit III SSVF App Budget'!$F$99</f>
        <v>#DIV/0!</v>
      </c>
      <c r="G99" s="102">
        <f>'Exhibit III SSVF App Budget'!$G$99</f>
        <v>0</v>
      </c>
      <c r="H99" s="259"/>
      <c r="I99" s="260"/>
      <c r="J99" s="260"/>
      <c r="K99" s="260"/>
      <c r="L99" s="260"/>
      <c r="M99" s="261"/>
      <c r="N99" s="89"/>
      <c r="O99" s="89"/>
      <c r="P99" s="89"/>
      <c r="Q99" s="89"/>
      <c r="R99" s="89"/>
      <c r="S99" s="89"/>
      <c r="T99" s="89"/>
      <c r="U99" s="89"/>
      <c r="V99" s="89"/>
      <c r="W99" s="89"/>
      <c r="X99" s="89"/>
      <c r="Y99" s="89"/>
      <c r="Z99" s="89"/>
      <c r="AA99" s="89"/>
    </row>
    <row r="100" spans="1:27" s="92" customFormat="1" ht="78" customHeight="1" x14ac:dyDescent="0.25">
      <c r="A100" s="89"/>
      <c r="B100" s="99">
        <f>'Exhibit III SSVF App Budget'!$B$100</f>
        <v>0</v>
      </c>
      <c r="C100" s="100"/>
      <c r="D100" s="94"/>
      <c r="E100" s="101"/>
      <c r="F100" s="117" t="e">
        <f>'Exhibit III SSVF App Budget'!$F$100</f>
        <v>#DIV/0!</v>
      </c>
      <c r="G100" s="102">
        <f>'Exhibit III SSVF App Budget'!$G$100</f>
        <v>0</v>
      </c>
      <c r="H100" s="259"/>
      <c r="I100" s="260"/>
      <c r="J100" s="260"/>
      <c r="K100" s="260"/>
      <c r="L100" s="260"/>
      <c r="M100" s="261"/>
      <c r="N100" s="89"/>
      <c r="O100" s="89"/>
      <c r="P100" s="89"/>
      <c r="Q100" s="89"/>
      <c r="R100" s="89"/>
      <c r="S100" s="89"/>
      <c r="T100" s="89"/>
      <c r="U100" s="89"/>
      <c r="V100" s="89"/>
      <c r="W100" s="89"/>
      <c r="X100" s="89"/>
      <c r="Y100" s="89"/>
      <c r="Z100" s="89"/>
      <c r="AA100" s="89"/>
    </row>
    <row r="101" spans="1:27" s="92" customFormat="1" ht="78" customHeight="1" x14ac:dyDescent="0.25">
      <c r="A101" s="89"/>
      <c r="B101" s="99">
        <f>'Exhibit III SSVF App Budget'!$B$101</f>
        <v>0</v>
      </c>
      <c r="C101" s="100"/>
      <c r="D101" s="94"/>
      <c r="E101" s="101"/>
      <c r="F101" s="117" t="e">
        <f>'Exhibit III SSVF App Budget'!$F$101</f>
        <v>#DIV/0!</v>
      </c>
      <c r="G101" s="102">
        <f>'Exhibit III SSVF App Budget'!$G$101</f>
        <v>0</v>
      </c>
      <c r="H101" s="259"/>
      <c r="I101" s="260"/>
      <c r="J101" s="260"/>
      <c r="K101" s="260"/>
      <c r="L101" s="260"/>
      <c r="M101" s="261"/>
      <c r="N101" s="89"/>
      <c r="O101" s="89"/>
      <c r="P101" s="89"/>
      <c r="Q101" s="89"/>
      <c r="R101" s="89"/>
      <c r="S101" s="89"/>
      <c r="T101" s="89"/>
      <c r="U101" s="89"/>
      <c r="V101" s="89"/>
      <c r="W101" s="89"/>
      <c r="X101" s="89"/>
      <c r="Y101" s="89"/>
      <c r="Z101" s="89"/>
      <c r="AA101" s="89"/>
    </row>
    <row r="102" spans="1:27" s="92" customFormat="1" ht="78" customHeight="1" x14ac:dyDescent="0.25">
      <c r="A102" s="89"/>
      <c r="B102" s="99">
        <f>'Exhibit III SSVF App Budget'!$B$102</f>
        <v>0</v>
      </c>
      <c r="C102" s="100"/>
      <c r="D102" s="94"/>
      <c r="E102" s="101"/>
      <c r="F102" s="117" t="e">
        <f>'Exhibit III SSVF App Budget'!$F$102</f>
        <v>#DIV/0!</v>
      </c>
      <c r="G102" s="102">
        <f>'Exhibit III SSVF App Budget'!$G$102</f>
        <v>0</v>
      </c>
      <c r="H102" s="259"/>
      <c r="I102" s="260"/>
      <c r="J102" s="260"/>
      <c r="K102" s="260"/>
      <c r="L102" s="260"/>
      <c r="M102" s="261"/>
      <c r="N102" s="89"/>
      <c r="O102" s="89"/>
      <c r="P102" s="89"/>
      <c r="Q102" s="89"/>
      <c r="R102" s="89"/>
      <c r="S102" s="89"/>
      <c r="T102" s="89"/>
      <c r="U102" s="89"/>
      <c r="V102" s="89"/>
      <c r="W102" s="89"/>
      <c r="X102" s="89"/>
      <c r="Y102" s="89"/>
      <c r="Z102" s="89"/>
      <c r="AA102" s="89"/>
    </row>
    <row r="103" spans="1:27" s="12" customFormat="1" x14ac:dyDescent="0.25">
      <c r="A103" s="56"/>
      <c r="B103" s="31" t="s">
        <v>13</v>
      </c>
      <c r="C103" s="32"/>
      <c r="D103" s="33"/>
      <c r="E103" s="24"/>
      <c r="F103" s="120" t="e">
        <f>'Exhibit III SSVF App Budget'!$F$103</f>
        <v>#DIV/0!</v>
      </c>
      <c r="G103" s="81">
        <f>'Exhibit III SSVF App Budget'!$G$103</f>
        <v>0</v>
      </c>
      <c r="H103" s="200"/>
      <c r="I103" s="200"/>
      <c r="J103" s="200"/>
      <c r="K103" s="200"/>
      <c r="L103" s="200"/>
      <c r="M103" s="201"/>
      <c r="N103" s="56"/>
      <c r="O103" s="56"/>
      <c r="P103" s="56"/>
      <c r="Q103" s="56"/>
      <c r="R103" s="56"/>
      <c r="S103" s="56"/>
      <c r="T103" s="56"/>
      <c r="U103" s="56"/>
      <c r="V103" s="56"/>
      <c r="W103" s="56"/>
      <c r="X103" s="56"/>
      <c r="Y103" s="56"/>
      <c r="Z103" s="56"/>
      <c r="AA103" s="56"/>
    </row>
    <row r="104" spans="1:27" s="12" customFormat="1" x14ac:dyDescent="0.25">
      <c r="A104" s="56"/>
      <c r="B104" s="34"/>
      <c r="C104" s="24"/>
      <c r="D104" s="24"/>
      <c r="E104" s="24" t="s">
        <v>14</v>
      </c>
      <c r="F104" s="114"/>
      <c r="G104" s="82"/>
      <c r="H104" s="200"/>
      <c r="I104" s="200"/>
      <c r="J104" s="200"/>
      <c r="K104" s="200"/>
      <c r="L104" s="200"/>
      <c r="M104" s="201"/>
      <c r="N104" s="56"/>
      <c r="O104" s="56"/>
      <c r="P104" s="56"/>
      <c r="Q104" s="56"/>
      <c r="R104" s="56"/>
      <c r="S104" s="56"/>
      <c r="T104" s="56"/>
      <c r="U104" s="56"/>
      <c r="V104" s="56"/>
      <c r="W104" s="56"/>
      <c r="X104" s="56"/>
      <c r="Y104" s="56"/>
      <c r="Z104" s="56"/>
      <c r="AA104" s="56"/>
    </row>
    <row r="105" spans="1:27" s="92" customFormat="1" ht="19.5" customHeight="1" x14ac:dyDescent="0.25">
      <c r="A105" s="89"/>
      <c r="B105" s="183" t="s">
        <v>43</v>
      </c>
      <c r="C105" s="103"/>
      <c r="D105" s="103"/>
      <c r="E105" s="181">
        <f>'Exhibit III SSVF App Budget'!$E$105</f>
        <v>0</v>
      </c>
      <c r="F105" s="115" t="e">
        <f>'Exhibit III SSVF App Budget'!$F$105</f>
        <v>#DIV/0!</v>
      </c>
      <c r="G105" s="182">
        <f>'Exhibit III SSVF App Budget'!$G$105</f>
        <v>0</v>
      </c>
      <c r="H105" s="262"/>
      <c r="I105" s="262"/>
      <c r="J105" s="262"/>
      <c r="K105" s="262"/>
      <c r="L105" s="262"/>
      <c r="M105" s="263"/>
      <c r="N105" s="89"/>
      <c r="O105" s="89"/>
      <c r="P105" s="89"/>
      <c r="Q105" s="89"/>
      <c r="R105" s="89"/>
      <c r="S105" s="89"/>
      <c r="T105" s="89"/>
      <c r="U105" s="89"/>
      <c r="V105" s="89"/>
      <c r="W105" s="89"/>
      <c r="X105" s="89"/>
      <c r="Y105" s="89"/>
      <c r="Z105" s="89"/>
      <c r="AA105" s="89"/>
    </row>
    <row r="106" spans="1:27" s="92" customFormat="1" ht="78" customHeight="1" x14ac:dyDescent="0.25">
      <c r="A106" s="89"/>
      <c r="B106" s="179" t="s">
        <v>41</v>
      </c>
      <c r="C106" s="103"/>
      <c r="D106" s="103"/>
      <c r="E106" s="181">
        <f>'Exhibit III SSVF App Budget'!$E$106</f>
        <v>0</v>
      </c>
      <c r="F106" s="115" t="e">
        <f>'Exhibit III SSVF App Budget'!$F$106</f>
        <v>#DIV/0!</v>
      </c>
      <c r="G106" s="182">
        <f>'Exhibit III SSVF App Budget'!$G$106</f>
        <v>0</v>
      </c>
      <c r="H106" s="259"/>
      <c r="I106" s="260"/>
      <c r="J106" s="260"/>
      <c r="K106" s="260"/>
      <c r="L106" s="260"/>
      <c r="M106" s="261"/>
      <c r="N106" s="89"/>
      <c r="O106" s="89"/>
      <c r="P106" s="89"/>
      <c r="Q106" s="89"/>
      <c r="R106" s="89"/>
      <c r="S106" s="89"/>
      <c r="T106" s="89"/>
      <c r="U106" s="89"/>
      <c r="V106" s="89"/>
      <c r="W106" s="89"/>
      <c r="X106" s="89"/>
      <c r="Y106" s="89"/>
      <c r="Z106" s="89"/>
      <c r="AA106" s="89"/>
    </row>
    <row r="107" spans="1:27" s="92" customFormat="1" ht="78" customHeight="1" x14ac:dyDescent="0.25">
      <c r="A107" s="89"/>
      <c r="B107" s="179" t="s">
        <v>42</v>
      </c>
      <c r="C107" s="103"/>
      <c r="D107" s="103"/>
      <c r="E107" s="172"/>
      <c r="F107" s="119" t="e">
        <f>'Exhibit III SSVF App Budget'!$F$107</f>
        <v>#DIV/0!</v>
      </c>
      <c r="G107" s="180">
        <f>'Exhibit III SSVF App Budget'!$G$107</f>
        <v>0</v>
      </c>
      <c r="H107" s="259"/>
      <c r="I107" s="260"/>
      <c r="J107" s="260"/>
      <c r="K107" s="260"/>
      <c r="L107" s="260"/>
      <c r="M107" s="261"/>
      <c r="N107" s="89"/>
      <c r="O107" s="89"/>
      <c r="P107" s="89"/>
      <c r="Q107" s="89"/>
      <c r="R107" s="89"/>
      <c r="S107" s="89"/>
      <c r="T107" s="89"/>
      <c r="U107" s="89"/>
      <c r="V107" s="89"/>
      <c r="W107" s="89"/>
      <c r="X107" s="89"/>
      <c r="Y107" s="89"/>
      <c r="Z107" s="89"/>
      <c r="AA107" s="89"/>
    </row>
    <row r="108" spans="1:27" s="92" customFormat="1" ht="25.5" customHeight="1" x14ac:dyDescent="0.25">
      <c r="A108" s="89"/>
      <c r="B108" s="97"/>
      <c r="C108" s="103"/>
      <c r="D108" s="103"/>
      <c r="E108" s="172"/>
      <c r="F108" s="173"/>
      <c r="G108" s="174"/>
      <c r="H108" s="200"/>
      <c r="I108" s="200"/>
      <c r="J108" s="200"/>
      <c r="K108" s="200"/>
      <c r="L108" s="200"/>
      <c r="M108" s="201"/>
      <c r="N108" s="89"/>
      <c r="O108" s="89"/>
      <c r="P108" s="89"/>
      <c r="Q108" s="89"/>
      <c r="R108" s="89"/>
      <c r="S108" s="89"/>
      <c r="T108" s="89"/>
      <c r="U108" s="89"/>
      <c r="V108" s="89"/>
      <c r="W108" s="89"/>
      <c r="X108" s="89"/>
      <c r="Y108" s="89"/>
      <c r="Z108" s="89"/>
      <c r="AA108" s="89"/>
    </row>
    <row r="109" spans="1:27" s="1" customFormat="1" ht="20.25" customHeight="1" x14ac:dyDescent="0.3">
      <c r="A109" s="59"/>
      <c r="B109" s="38" t="s">
        <v>15</v>
      </c>
      <c r="C109" s="39"/>
      <c r="D109" s="45"/>
      <c r="E109" s="46"/>
      <c r="F109" s="169" t="e">
        <f>'Exhibit III SSVF App Budget'!$F$109</f>
        <v>#DIV/0!</v>
      </c>
      <c r="G109" s="170">
        <f>'Exhibit III SSVF App Budget'!$G$109</f>
        <v>0</v>
      </c>
      <c r="H109" s="202"/>
      <c r="I109" s="202"/>
      <c r="J109" s="202"/>
      <c r="K109" s="202"/>
      <c r="L109" s="202"/>
      <c r="M109" s="203"/>
      <c r="N109" s="59"/>
      <c r="O109" s="59"/>
      <c r="P109" s="59"/>
      <c r="Q109" s="59"/>
      <c r="R109" s="59"/>
      <c r="S109" s="59"/>
      <c r="T109" s="59"/>
      <c r="U109" s="59"/>
      <c r="V109" s="59"/>
      <c r="W109" s="59"/>
      <c r="X109" s="59"/>
      <c r="Y109" s="59"/>
      <c r="Z109" s="59"/>
      <c r="AA109" s="59"/>
    </row>
    <row r="110" spans="1:27" s="13" customFormat="1" ht="15.75" x14ac:dyDescent="0.25">
      <c r="A110" s="60"/>
      <c r="B110" s="40"/>
      <c r="C110" s="41"/>
      <c r="D110" s="41"/>
      <c r="E110" s="42"/>
      <c r="F110" s="121"/>
      <c r="G110" s="83"/>
      <c r="H110" s="204"/>
      <c r="I110" s="204"/>
      <c r="J110" s="204"/>
      <c r="K110" s="204"/>
      <c r="L110" s="204"/>
      <c r="M110" s="205"/>
      <c r="N110" s="60"/>
      <c r="O110" s="60"/>
      <c r="P110" s="60"/>
      <c r="Q110" s="60"/>
      <c r="R110" s="60"/>
      <c r="S110" s="60"/>
      <c r="T110" s="60"/>
      <c r="U110" s="60"/>
      <c r="V110" s="60"/>
      <c r="W110" s="60"/>
      <c r="X110" s="60"/>
      <c r="Y110" s="60"/>
      <c r="Z110" s="60"/>
      <c r="AA110" s="60"/>
    </row>
    <row r="111" spans="1:27" s="19" customFormat="1" ht="15.75" x14ac:dyDescent="0.25">
      <c r="A111" s="55"/>
      <c r="B111" s="78" t="s">
        <v>16</v>
      </c>
      <c r="C111" s="76"/>
      <c r="D111" s="76"/>
      <c r="E111" s="76"/>
      <c r="F111" s="122"/>
      <c r="G111" s="84"/>
      <c r="H111" s="206"/>
      <c r="I111" s="206"/>
      <c r="J111" s="206"/>
      <c r="K111" s="206"/>
      <c r="L111" s="206"/>
      <c r="M111" s="207"/>
      <c r="N111" s="55"/>
      <c r="O111" s="55"/>
      <c r="P111" s="55"/>
      <c r="Q111" s="55"/>
      <c r="R111" s="55"/>
      <c r="S111" s="55"/>
      <c r="T111" s="55"/>
      <c r="U111" s="55"/>
      <c r="V111" s="55"/>
      <c r="W111" s="55"/>
      <c r="X111" s="55"/>
      <c r="Y111" s="55"/>
      <c r="Z111" s="55"/>
      <c r="AA111" s="55"/>
    </row>
    <row r="112" spans="1:27" s="109" customFormat="1" ht="78" customHeight="1" x14ac:dyDescent="0.25">
      <c r="A112" s="104"/>
      <c r="B112" s="105">
        <f>'Exhibit III SSVF App Budget'!$B$112</f>
        <v>0</v>
      </c>
      <c r="C112" s="106"/>
      <c r="D112" s="106"/>
      <c r="E112" s="107"/>
      <c r="F112" s="123" t="e">
        <f>'Exhibit III SSVF App Budget'!$F$112</f>
        <v>#DIV/0!</v>
      </c>
      <c r="G112" s="108">
        <f>'Exhibit III SSVF App Budget'!$G$112</f>
        <v>0</v>
      </c>
      <c r="H112" s="259"/>
      <c r="I112" s="260"/>
      <c r="J112" s="260"/>
      <c r="K112" s="260"/>
      <c r="L112" s="260"/>
      <c r="M112" s="261"/>
      <c r="N112" s="104"/>
      <c r="O112" s="104"/>
      <c r="P112" s="104"/>
      <c r="Q112" s="104"/>
      <c r="R112" s="104"/>
      <c r="S112" s="104"/>
      <c r="T112" s="104"/>
      <c r="U112" s="104"/>
      <c r="V112" s="104"/>
      <c r="W112" s="104"/>
      <c r="X112" s="104"/>
      <c r="Y112" s="104"/>
      <c r="Z112" s="104"/>
      <c r="AA112" s="104"/>
    </row>
    <row r="113" spans="1:27" s="109" customFormat="1" ht="78" customHeight="1" x14ac:dyDescent="0.25">
      <c r="A113" s="104"/>
      <c r="B113" s="105">
        <f>'Exhibit III SSVF App Budget'!$B$113</f>
        <v>0</v>
      </c>
      <c r="C113" s="106"/>
      <c r="D113" s="106"/>
      <c r="E113" s="107"/>
      <c r="F113" s="123" t="e">
        <f>'Exhibit III SSVF App Budget'!$F$113</f>
        <v>#DIV/0!</v>
      </c>
      <c r="G113" s="108">
        <f>'Exhibit III SSVF App Budget'!$G$113</f>
        <v>0</v>
      </c>
      <c r="H113" s="259"/>
      <c r="I113" s="260"/>
      <c r="J113" s="260"/>
      <c r="K113" s="260"/>
      <c r="L113" s="260"/>
      <c r="M113" s="261"/>
      <c r="N113" s="104"/>
      <c r="O113" s="104"/>
      <c r="P113" s="104"/>
      <c r="Q113" s="104"/>
      <c r="R113" s="104"/>
      <c r="S113" s="104"/>
      <c r="T113" s="104"/>
      <c r="U113" s="104"/>
      <c r="V113" s="104"/>
      <c r="W113" s="104"/>
      <c r="X113" s="104"/>
      <c r="Y113" s="104"/>
      <c r="Z113" s="104"/>
      <c r="AA113" s="104"/>
    </row>
    <row r="114" spans="1:27" s="109" customFormat="1" ht="78" customHeight="1" x14ac:dyDescent="0.25">
      <c r="A114" s="104"/>
      <c r="B114" s="105">
        <f>'Exhibit III SSVF App Budget'!$B$114</f>
        <v>0</v>
      </c>
      <c r="C114" s="106"/>
      <c r="D114" s="106"/>
      <c r="E114" s="107"/>
      <c r="F114" s="123" t="e">
        <f>'Exhibit III SSVF App Budget'!$F$114</f>
        <v>#DIV/0!</v>
      </c>
      <c r="G114" s="108">
        <f>'Exhibit III SSVF App Budget'!$G$114</f>
        <v>0</v>
      </c>
      <c r="H114" s="259"/>
      <c r="I114" s="260"/>
      <c r="J114" s="260"/>
      <c r="K114" s="260"/>
      <c r="L114" s="260"/>
      <c r="M114" s="261"/>
      <c r="N114" s="104"/>
      <c r="O114" s="104"/>
      <c r="P114" s="104"/>
      <c r="Q114" s="104"/>
      <c r="R114" s="104"/>
      <c r="S114" s="104"/>
      <c r="T114" s="104"/>
      <c r="U114" s="104"/>
      <c r="V114" s="104"/>
      <c r="W114" s="104"/>
      <c r="X114" s="104"/>
      <c r="Y114" s="104"/>
      <c r="Z114" s="104"/>
      <c r="AA114" s="104"/>
    </row>
    <row r="115" spans="1:27" s="109" customFormat="1" ht="78" customHeight="1" x14ac:dyDescent="0.25">
      <c r="A115" s="104"/>
      <c r="B115" s="105">
        <f>'Exhibit III SSVF App Budget'!$B$115</f>
        <v>0</v>
      </c>
      <c r="C115" s="106"/>
      <c r="D115" s="106"/>
      <c r="E115" s="107"/>
      <c r="F115" s="123" t="e">
        <f>'Exhibit III SSVF App Budget'!$F$115</f>
        <v>#DIV/0!</v>
      </c>
      <c r="G115" s="108">
        <f>'Exhibit III SSVF App Budget'!$G$115</f>
        <v>0</v>
      </c>
      <c r="H115" s="259"/>
      <c r="I115" s="260"/>
      <c r="J115" s="260"/>
      <c r="K115" s="260"/>
      <c r="L115" s="260"/>
      <c r="M115" s="261"/>
      <c r="N115" s="104"/>
      <c r="O115" s="104"/>
      <c r="P115" s="104"/>
      <c r="Q115" s="104"/>
      <c r="R115" s="104"/>
      <c r="S115" s="104"/>
      <c r="T115" s="104"/>
      <c r="U115" s="104"/>
      <c r="V115" s="104"/>
      <c r="W115" s="104"/>
      <c r="X115" s="104"/>
      <c r="Y115" s="104"/>
      <c r="Z115" s="104"/>
      <c r="AA115" s="104"/>
    </row>
    <row r="116" spans="1:27" s="109" customFormat="1" ht="78" customHeight="1" x14ac:dyDescent="0.25">
      <c r="A116" s="104"/>
      <c r="B116" s="105">
        <f>'Exhibit III SSVF App Budget'!$B$116</f>
        <v>0</v>
      </c>
      <c r="C116" s="106"/>
      <c r="D116" s="106"/>
      <c r="E116" s="107"/>
      <c r="F116" s="123" t="e">
        <f>'Exhibit III SSVF App Budget'!$F$116</f>
        <v>#DIV/0!</v>
      </c>
      <c r="G116" s="108">
        <f>'Exhibit III SSVF App Budget'!$G$116</f>
        <v>0</v>
      </c>
      <c r="H116" s="259"/>
      <c r="I116" s="260"/>
      <c r="J116" s="260"/>
      <c r="K116" s="260"/>
      <c r="L116" s="260"/>
      <c r="M116" s="261"/>
      <c r="N116" s="104"/>
      <c r="O116" s="104"/>
      <c r="P116" s="104"/>
      <c r="Q116" s="104"/>
      <c r="R116" s="104"/>
      <c r="S116" s="104"/>
      <c r="T116" s="104"/>
      <c r="U116" s="104"/>
      <c r="V116" s="104"/>
      <c r="W116" s="104"/>
      <c r="X116" s="104"/>
      <c r="Y116" s="104"/>
      <c r="Z116" s="104"/>
      <c r="AA116" s="104"/>
    </row>
    <row r="117" spans="1:27" s="109" customFormat="1" ht="78" customHeight="1" x14ac:dyDescent="0.25">
      <c r="A117" s="104"/>
      <c r="B117" s="105">
        <f>'Exhibit III SSVF App Budget'!$B$117</f>
        <v>0</v>
      </c>
      <c r="C117" s="106"/>
      <c r="D117" s="106"/>
      <c r="E117" s="107"/>
      <c r="F117" s="123" t="e">
        <f>'Exhibit III SSVF App Budget'!$F$117</f>
        <v>#DIV/0!</v>
      </c>
      <c r="G117" s="108">
        <f>'Exhibit III SSVF App Budget'!$G$117</f>
        <v>0</v>
      </c>
      <c r="H117" s="259"/>
      <c r="I117" s="260"/>
      <c r="J117" s="260"/>
      <c r="K117" s="260"/>
      <c r="L117" s="260"/>
      <c r="M117" s="261"/>
      <c r="N117" s="104"/>
      <c r="O117" s="104"/>
      <c r="P117" s="104"/>
      <c r="Q117" s="104"/>
      <c r="R117" s="104"/>
      <c r="S117" s="104"/>
      <c r="T117" s="104"/>
      <c r="U117" s="104"/>
      <c r="V117" s="104"/>
      <c r="W117" s="104"/>
      <c r="X117" s="104"/>
      <c r="Y117" s="104"/>
      <c r="Z117" s="104"/>
      <c r="AA117" s="104"/>
    </row>
    <row r="118" spans="1:27" s="109" customFormat="1" ht="78" customHeight="1" x14ac:dyDescent="0.25">
      <c r="A118" s="104"/>
      <c r="B118" s="105">
        <f>'Exhibit III SSVF App Budget'!$B$118</f>
        <v>0</v>
      </c>
      <c r="C118" s="106"/>
      <c r="D118" s="106"/>
      <c r="E118" s="107"/>
      <c r="F118" s="123" t="e">
        <f>'Exhibit III SSVF App Budget'!$F$118</f>
        <v>#DIV/0!</v>
      </c>
      <c r="G118" s="108">
        <f>'Exhibit III SSVF App Budget'!$G$118</f>
        <v>0</v>
      </c>
      <c r="H118" s="259"/>
      <c r="I118" s="260"/>
      <c r="J118" s="260"/>
      <c r="K118" s="260"/>
      <c r="L118" s="260"/>
      <c r="M118" s="261"/>
      <c r="N118" s="104"/>
      <c r="O118" s="104"/>
      <c r="P118" s="104"/>
      <c r="Q118" s="104"/>
      <c r="R118" s="104"/>
      <c r="S118" s="104"/>
      <c r="T118" s="104"/>
      <c r="U118" s="104"/>
      <c r="V118" s="104"/>
      <c r="W118" s="104"/>
      <c r="X118" s="104"/>
      <c r="Y118" s="104"/>
      <c r="Z118" s="104"/>
      <c r="AA118" s="104"/>
    </row>
    <row r="119" spans="1:27" s="109" customFormat="1" ht="78" customHeight="1" x14ac:dyDescent="0.25">
      <c r="A119" s="104"/>
      <c r="B119" s="105">
        <f>'Exhibit III SSVF App Budget'!$B$119</f>
        <v>0</v>
      </c>
      <c r="C119" s="106"/>
      <c r="D119" s="106"/>
      <c r="E119" s="107"/>
      <c r="F119" s="123" t="e">
        <f>'Exhibit III SSVF App Budget'!$F$119</f>
        <v>#DIV/0!</v>
      </c>
      <c r="G119" s="108">
        <f>'Exhibit III SSVF App Budget'!$G$119</f>
        <v>0</v>
      </c>
      <c r="H119" s="259"/>
      <c r="I119" s="260"/>
      <c r="J119" s="260"/>
      <c r="K119" s="260"/>
      <c r="L119" s="260"/>
      <c r="M119" s="261"/>
      <c r="N119" s="104"/>
      <c r="O119" s="104"/>
      <c r="P119" s="104"/>
      <c r="Q119" s="104"/>
      <c r="R119" s="104"/>
      <c r="S119" s="104"/>
      <c r="T119" s="104"/>
      <c r="U119" s="104"/>
      <c r="V119" s="104"/>
      <c r="W119" s="104"/>
      <c r="X119" s="104"/>
      <c r="Y119" s="104"/>
      <c r="Z119" s="104"/>
      <c r="AA119" s="104"/>
    </row>
    <row r="120" spans="1:27" s="109" customFormat="1" ht="78" customHeight="1" x14ac:dyDescent="0.25">
      <c r="A120" s="104"/>
      <c r="B120" s="105">
        <f>'Exhibit III SSVF App Budget'!$B$120</f>
        <v>0</v>
      </c>
      <c r="C120" s="106"/>
      <c r="D120" s="106"/>
      <c r="E120" s="107"/>
      <c r="F120" s="123" t="e">
        <f>'Exhibit III SSVF App Budget'!$F$120</f>
        <v>#DIV/0!</v>
      </c>
      <c r="G120" s="108">
        <f>'Exhibit III SSVF App Budget'!$G$120</f>
        <v>0</v>
      </c>
      <c r="H120" s="259"/>
      <c r="I120" s="260"/>
      <c r="J120" s="260"/>
      <c r="K120" s="260"/>
      <c r="L120" s="260"/>
      <c r="M120" s="261"/>
      <c r="N120" s="104"/>
      <c r="O120" s="104"/>
      <c r="P120" s="104"/>
      <c r="Q120" s="104"/>
      <c r="R120" s="104"/>
      <c r="S120" s="104"/>
      <c r="T120" s="104"/>
      <c r="U120" s="104"/>
      <c r="V120" s="104"/>
      <c r="W120" s="104"/>
      <c r="X120" s="104"/>
      <c r="Y120" s="104"/>
      <c r="Z120" s="104"/>
      <c r="AA120" s="104"/>
    </row>
    <row r="121" spans="1:27" s="109" customFormat="1" ht="78" customHeight="1" x14ac:dyDescent="0.25">
      <c r="A121" s="104"/>
      <c r="B121" s="105">
        <f>'Exhibit III SSVF App Budget'!$B$121</f>
        <v>0</v>
      </c>
      <c r="C121" s="106"/>
      <c r="D121" s="106"/>
      <c r="E121" s="107"/>
      <c r="F121" s="123" t="e">
        <f>'Exhibit III SSVF App Budget'!$F$121</f>
        <v>#DIV/0!</v>
      </c>
      <c r="G121" s="108">
        <f>'Exhibit III SSVF App Budget'!$G$121</f>
        <v>0</v>
      </c>
      <c r="H121" s="259"/>
      <c r="I121" s="260"/>
      <c r="J121" s="260"/>
      <c r="K121" s="260"/>
      <c r="L121" s="260"/>
      <c r="M121" s="261"/>
      <c r="N121" s="104"/>
      <c r="O121" s="104"/>
      <c r="P121" s="104"/>
      <c r="Q121" s="104"/>
      <c r="R121" s="104"/>
      <c r="S121" s="104"/>
      <c r="T121" s="104"/>
      <c r="U121" s="104"/>
      <c r="V121" s="104"/>
      <c r="W121" s="104"/>
      <c r="X121" s="104"/>
      <c r="Y121" s="104"/>
      <c r="Z121" s="104"/>
      <c r="AA121" s="104"/>
    </row>
    <row r="122" spans="1:27" s="109" customFormat="1" ht="78" customHeight="1" x14ac:dyDescent="0.25">
      <c r="A122" s="104"/>
      <c r="B122" s="105">
        <f>'Exhibit III SSVF App Budget'!$B$122</f>
        <v>0</v>
      </c>
      <c r="C122" s="106"/>
      <c r="D122" s="106"/>
      <c r="E122" s="107"/>
      <c r="F122" s="123" t="e">
        <f>'Exhibit III SSVF App Budget'!$F$122</f>
        <v>#DIV/0!</v>
      </c>
      <c r="G122" s="108">
        <f>'Exhibit III SSVF App Budget'!$G$122</f>
        <v>0</v>
      </c>
      <c r="H122" s="259"/>
      <c r="I122" s="260"/>
      <c r="J122" s="260"/>
      <c r="K122" s="260"/>
      <c r="L122" s="260"/>
      <c r="M122" s="261"/>
      <c r="N122" s="104"/>
      <c r="O122" s="104"/>
      <c r="P122" s="104"/>
      <c r="Q122" s="104"/>
      <c r="R122" s="104"/>
      <c r="S122" s="104"/>
      <c r="T122" s="104"/>
      <c r="U122" s="104"/>
      <c r="V122" s="104"/>
      <c r="W122" s="104"/>
      <c r="X122" s="104"/>
      <c r="Y122" s="104"/>
      <c r="Z122" s="104"/>
      <c r="AA122" s="104"/>
    </row>
    <row r="123" spans="1:27" s="109" customFormat="1" ht="78" customHeight="1" x14ac:dyDescent="0.25">
      <c r="A123" s="104"/>
      <c r="B123" s="105">
        <f>'Exhibit III SSVF App Budget'!$B$123</f>
        <v>0</v>
      </c>
      <c r="C123" s="106"/>
      <c r="D123" s="106"/>
      <c r="E123" s="107"/>
      <c r="F123" s="123" t="e">
        <f>'Exhibit III SSVF App Budget'!$F$123</f>
        <v>#DIV/0!</v>
      </c>
      <c r="G123" s="108">
        <f>'Exhibit III SSVF App Budget'!$G$123</f>
        <v>0</v>
      </c>
      <c r="H123" s="259"/>
      <c r="I123" s="260"/>
      <c r="J123" s="260"/>
      <c r="K123" s="260"/>
      <c r="L123" s="260"/>
      <c r="M123" s="261"/>
      <c r="N123" s="104"/>
      <c r="O123" s="104"/>
      <c r="P123" s="104"/>
      <c r="Q123" s="104"/>
      <c r="R123" s="104"/>
      <c r="S123" s="104"/>
      <c r="T123" s="104"/>
      <c r="U123" s="104"/>
      <c r="V123" s="104"/>
      <c r="W123" s="104"/>
      <c r="X123" s="104"/>
      <c r="Y123" s="104"/>
      <c r="Z123" s="104"/>
      <c r="AA123" s="104"/>
    </row>
    <row r="124" spans="1:27" s="109" customFormat="1" ht="78" customHeight="1" x14ac:dyDescent="0.25">
      <c r="A124" s="104"/>
      <c r="B124" s="105">
        <f>'Exhibit III SSVF App Budget'!$B$124</f>
        <v>0</v>
      </c>
      <c r="C124" s="106"/>
      <c r="D124" s="106"/>
      <c r="E124" s="107"/>
      <c r="F124" s="123" t="e">
        <f>'Exhibit III SSVF App Budget'!$F$124</f>
        <v>#DIV/0!</v>
      </c>
      <c r="G124" s="108">
        <f>'Exhibit III SSVF App Budget'!$G$124</f>
        <v>0</v>
      </c>
      <c r="H124" s="259"/>
      <c r="I124" s="260"/>
      <c r="J124" s="260"/>
      <c r="K124" s="260"/>
      <c r="L124" s="260"/>
      <c r="M124" s="261"/>
      <c r="N124" s="104"/>
      <c r="O124" s="104"/>
      <c r="P124" s="104"/>
      <c r="Q124" s="104"/>
      <c r="R124" s="104"/>
      <c r="S124" s="104"/>
      <c r="T124" s="104"/>
      <c r="U124" s="104"/>
      <c r="V124" s="104"/>
      <c r="W124" s="104"/>
      <c r="X124" s="104"/>
      <c r="Y124" s="104"/>
      <c r="Z124" s="104"/>
      <c r="AA124" s="104"/>
    </row>
    <row r="125" spans="1:27" s="109" customFormat="1" ht="78" customHeight="1" x14ac:dyDescent="0.25">
      <c r="A125" s="104"/>
      <c r="B125" s="105">
        <f>'Exhibit III SSVF App Budget'!$B$125</f>
        <v>0</v>
      </c>
      <c r="C125" s="106"/>
      <c r="D125" s="106"/>
      <c r="E125" s="107"/>
      <c r="F125" s="123" t="e">
        <f>'Exhibit III SSVF App Budget'!$F$125</f>
        <v>#DIV/0!</v>
      </c>
      <c r="G125" s="108">
        <f>'Exhibit III SSVF App Budget'!$G$125</f>
        <v>0</v>
      </c>
      <c r="H125" s="259"/>
      <c r="I125" s="260"/>
      <c r="J125" s="260"/>
      <c r="K125" s="260"/>
      <c r="L125" s="260"/>
      <c r="M125" s="261"/>
      <c r="N125" s="104"/>
      <c r="O125" s="104"/>
      <c r="P125" s="104"/>
      <c r="Q125" s="104"/>
      <c r="R125" s="104"/>
      <c r="S125" s="104"/>
      <c r="T125" s="104"/>
      <c r="U125" s="104"/>
      <c r="V125" s="104"/>
      <c r="W125" s="104"/>
      <c r="X125" s="104"/>
      <c r="Y125" s="104"/>
      <c r="Z125" s="104"/>
      <c r="AA125" s="104"/>
    </row>
    <row r="126" spans="1:27" s="109" customFormat="1" ht="78" customHeight="1" x14ac:dyDescent="0.25">
      <c r="A126" s="104"/>
      <c r="B126" s="105">
        <f>'Exhibit III SSVF App Budget'!$B$126</f>
        <v>0</v>
      </c>
      <c r="C126" s="106"/>
      <c r="D126" s="106"/>
      <c r="E126" s="107"/>
      <c r="F126" s="123" t="e">
        <f>'Exhibit III SSVF App Budget'!$F$126</f>
        <v>#DIV/0!</v>
      </c>
      <c r="G126" s="108">
        <f>'Exhibit III SSVF App Budget'!$G$126</f>
        <v>0</v>
      </c>
      <c r="H126" s="259"/>
      <c r="I126" s="260"/>
      <c r="J126" s="260"/>
      <c r="K126" s="260"/>
      <c r="L126" s="260"/>
      <c r="M126" s="261"/>
      <c r="N126" s="104"/>
      <c r="O126" s="104"/>
      <c r="P126" s="104"/>
      <c r="Q126" s="104"/>
      <c r="R126" s="104"/>
      <c r="S126" s="104"/>
      <c r="T126" s="104"/>
      <c r="U126" s="104"/>
      <c r="V126" s="104"/>
      <c r="W126" s="104"/>
      <c r="X126" s="104"/>
      <c r="Y126" s="104"/>
      <c r="Z126" s="104"/>
      <c r="AA126" s="104"/>
    </row>
    <row r="127" spans="1:27" s="109" customFormat="1" ht="78" customHeight="1" x14ac:dyDescent="0.25">
      <c r="A127" s="104"/>
      <c r="B127" s="105">
        <f>'Exhibit III SSVF App Budget'!$B$127</f>
        <v>0</v>
      </c>
      <c r="C127" s="106"/>
      <c r="D127" s="106"/>
      <c r="E127" s="107"/>
      <c r="F127" s="123" t="e">
        <f>'Exhibit III SSVF App Budget'!$F$127</f>
        <v>#DIV/0!</v>
      </c>
      <c r="G127" s="108">
        <f>'Exhibit III SSVF App Budget'!$G$127</f>
        <v>0</v>
      </c>
      <c r="H127" s="259"/>
      <c r="I127" s="260"/>
      <c r="J127" s="260"/>
      <c r="K127" s="260"/>
      <c r="L127" s="260"/>
      <c r="M127" s="261"/>
      <c r="N127" s="104"/>
      <c r="O127" s="104"/>
      <c r="P127" s="104"/>
      <c r="Q127" s="104"/>
      <c r="R127" s="104"/>
      <c r="S127" s="104"/>
      <c r="T127" s="104"/>
      <c r="U127" s="104"/>
      <c r="V127" s="104"/>
      <c r="W127" s="104"/>
      <c r="X127" s="104"/>
      <c r="Y127" s="104"/>
      <c r="Z127" s="104"/>
      <c r="AA127" s="104"/>
    </row>
    <row r="128" spans="1:27" s="109" customFormat="1" ht="78" customHeight="1" x14ac:dyDescent="0.25">
      <c r="A128" s="104"/>
      <c r="B128" s="105">
        <f>'Exhibit III SSVF App Budget'!$B$128</f>
        <v>0</v>
      </c>
      <c r="C128" s="106"/>
      <c r="D128" s="106"/>
      <c r="E128" s="107"/>
      <c r="F128" s="123" t="e">
        <f>'Exhibit III SSVF App Budget'!$F$128</f>
        <v>#DIV/0!</v>
      </c>
      <c r="G128" s="108">
        <f>'Exhibit III SSVF App Budget'!$G$128</f>
        <v>0</v>
      </c>
      <c r="H128" s="259"/>
      <c r="I128" s="260"/>
      <c r="J128" s="260"/>
      <c r="K128" s="260"/>
      <c r="L128" s="260"/>
      <c r="M128" s="261"/>
      <c r="N128" s="104"/>
      <c r="O128" s="104"/>
      <c r="P128" s="104"/>
      <c r="Q128" s="104"/>
      <c r="R128" s="104"/>
      <c r="S128" s="104"/>
      <c r="T128" s="104"/>
      <c r="U128" s="104"/>
      <c r="V128" s="104"/>
      <c r="W128" s="104"/>
      <c r="X128" s="104"/>
      <c r="Y128" s="104"/>
      <c r="Z128" s="104"/>
      <c r="AA128" s="104"/>
    </row>
    <row r="129" spans="1:27" s="109" customFormat="1" ht="78" customHeight="1" x14ac:dyDescent="0.25">
      <c r="A129" s="104"/>
      <c r="B129" s="105">
        <f>'Exhibit III SSVF App Budget'!$B$129</f>
        <v>0</v>
      </c>
      <c r="C129" s="106"/>
      <c r="D129" s="106"/>
      <c r="E129" s="107"/>
      <c r="F129" s="123" t="e">
        <f>'Exhibit III SSVF App Budget'!$F$129</f>
        <v>#DIV/0!</v>
      </c>
      <c r="G129" s="108">
        <f>'Exhibit III SSVF App Budget'!$G$129</f>
        <v>0</v>
      </c>
      <c r="H129" s="259"/>
      <c r="I129" s="260"/>
      <c r="J129" s="260"/>
      <c r="K129" s="260"/>
      <c r="L129" s="260"/>
      <c r="M129" s="261"/>
      <c r="N129" s="104"/>
      <c r="O129" s="104"/>
      <c r="P129" s="104"/>
      <c r="Q129" s="104"/>
      <c r="R129" s="104"/>
      <c r="S129" s="104"/>
      <c r="T129" s="104"/>
      <c r="U129" s="104"/>
      <c r="V129" s="104"/>
      <c r="W129" s="104"/>
      <c r="X129" s="104"/>
      <c r="Y129" s="104"/>
      <c r="Z129" s="104"/>
      <c r="AA129" s="104"/>
    </row>
    <row r="130" spans="1:27" s="109" customFormat="1" ht="78" customHeight="1" x14ac:dyDescent="0.25">
      <c r="A130" s="104"/>
      <c r="B130" s="105">
        <f>'Exhibit III SSVF App Budget'!$B$130</f>
        <v>0</v>
      </c>
      <c r="C130" s="106"/>
      <c r="D130" s="106"/>
      <c r="E130" s="107"/>
      <c r="F130" s="123" t="e">
        <f>'Exhibit III SSVF App Budget'!$F$130</f>
        <v>#DIV/0!</v>
      </c>
      <c r="G130" s="108">
        <f>'Exhibit III SSVF App Budget'!$G$130</f>
        <v>0</v>
      </c>
      <c r="H130" s="259"/>
      <c r="I130" s="260"/>
      <c r="J130" s="260"/>
      <c r="K130" s="260"/>
      <c r="L130" s="260"/>
      <c r="M130" s="261"/>
      <c r="N130" s="104"/>
      <c r="O130" s="104"/>
      <c r="P130" s="104"/>
      <c r="Q130" s="104"/>
      <c r="R130" s="104"/>
      <c r="S130" s="104"/>
      <c r="T130" s="104"/>
      <c r="U130" s="104"/>
      <c r="V130" s="104"/>
      <c r="W130" s="104"/>
      <c r="X130" s="104"/>
      <c r="Y130" s="104"/>
      <c r="Z130" s="104"/>
      <c r="AA130" s="104"/>
    </row>
    <row r="131" spans="1:27" s="109" customFormat="1" ht="78" customHeight="1" x14ac:dyDescent="0.25">
      <c r="A131" s="104"/>
      <c r="B131" s="105">
        <f>'Exhibit III SSVF App Budget'!$B$131</f>
        <v>0</v>
      </c>
      <c r="C131" s="106"/>
      <c r="D131" s="106"/>
      <c r="E131" s="107"/>
      <c r="F131" s="123" t="e">
        <f>'Exhibit III SSVF App Budget'!$F$131</f>
        <v>#DIV/0!</v>
      </c>
      <c r="G131" s="108">
        <f>'Exhibit III SSVF App Budget'!$G$131</f>
        <v>0</v>
      </c>
      <c r="H131" s="259"/>
      <c r="I131" s="260"/>
      <c r="J131" s="260"/>
      <c r="K131" s="260"/>
      <c r="L131" s="260"/>
      <c r="M131" s="261"/>
      <c r="N131" s="104"/>
      <c r="O131" s="104"/>
      <c r="P131" s="104"/>
      <c r="Q131" s="104"/>
      <c r="R131" s="104"/>
      <c r="S131" s="104"/>
      <c r="T131" s="104"/>
      <c r="U131" s="104"/>
      <c r="V131" s="104"/>
      <c r="W131" s="104"/>
      <c r="X131" s="104"/>
      <c r="Y131" s="104"/>
      <c r="Z131" s="104"/>
      <c r="AA131" s="104"/>
    </row>
    <row r="132" spans="1:27" s="109" customFormat="1" ht="78" customHeight="1" x14ac:dyDescent="0.25">
      <c r="A132" s="104"/>
      <c r="B132" s="105">
        <f>'Exhibit III SSVF App Budget'!$B$132</f>
        <v>0</v>
      </c>
      <c r="C132" s="106"/>
      <c r="D132" s="106"/>
      <c r="E132" s="107"/>
      <c r="F132" s="123" t="e">
        <f>'Exhibit III SSVF App Budget'!$F$132</f>
        <v>#DIV/0!</v>
      </c>
      <c r="G132" s="108">
        <f>'Exhibit III SSVF App Budget'!$G$132</f>
        <v>0</v>
      </c>
      <c r="H132" s="259"/>
      <c r="I132" s="260"/>
      <c r="J132" s="260"/>
      <c r="K132" s="260"/>
      <c r="L132" s="260"/>
      <c r="M132" s="261"/>
      <c r="N132" s="104"/>
      <c r="O132" s="104"/>
      <c r="P132" s="104"/>
      <c r="Q132" s="104"/>
      <c r="R132" s="104"/>
      <c r="S132" s="104"/>
      <c r="T132" s="104"/>
      <c r="U132" s="104"/>
      <c r="V132" s="104"/>
      <c r="W132" s="104"/>
      <c r="X132" s="104"/>
      <c r="Y132" s="104"/>
      <c r="Z132" s="104"/>
      <c r="AA132" s="104"/>
    </row>
    <row r="133" spans="1:27" s="109" customFormat="1" ht="78" customHeight="1" x14ac:dyDescent="0.25">
      <c r="A133" s="104"/>
      <c r="B133" s="105">
        <f>'Exhibit III SSVF App Budget'!$B$133</f>
        <v>0</v>
      </c>
      <c r="C133" s="106"/>
      <c r="D133" s="106"/>
      <c r="E133" s="107"/>
      <c r="F133" s="123" t="e">
        <f>'Exhibit III SSVF App Budget'!$F$133</f>
        <v>#DIV/0!</v>
      </c>
      <c r="G133" s="108">
        <f>'Exhibit III SSVF App Budget'!$G$133</f>
        <v>0</v>
      </c>
      <c r="H133" s="259"/>
      <c r="I133" s="260"/>
      <c r="J133" s="260"/>
      <c r="K133" s="260"/>
      <c r="L133" s="260"/>
      <c r="M133" s="261"/>
      <c r="N133" s="104"/>
      <c r="O133" s="104"/>
      <c r="P133" s="104"/>
      <c r="Q133" s="104"/>
      <c r="R133" s="104"/>
      <c r="S133" s="104"/>
      <c r="T133" s="104"/>
      <c r="U133" s="104"/>
      <c r="V133" s="104"/>
      <c r="W133" s="104"/>
      <c r="X133" s="104"/>
      <c r="Y133" s="104"/>
      <c r="Z133" s="104"/>
      <c r="AA133" s="104"/>
    </row>
    <row r="134" spans="1:27" s="109" customFormat="1" ht="78" customHeight="1" x14ac:dyDescent="0.25">
      <c r="A134" s="104"/>
      <c r="B134" s="105">
        <f>'Exhibit III SSVF App Budget'!$B$134</f>
        <v>0</v>
      </c>
      <c r="C134" s="106"/>
      <c r="D134" s="106"/>
      <c r="E134" s="107"/>
      <c r="F134" s="123" t="e">
        <f>'Exhibit III SSVF App Budget'!$F$134</f>
        <v>#DIV/0!</v>
      </c>
      <c r="G134" s="108">
        <f>'Exhibit III SSVF App Budget'!$G$134</f>
        <v>0</v>
      </c>
      <c r="H134" s="259"/>
      <c r="I134" s="260"/>
      <c r="J134" s="260"/>
      <c r="K134" s="260"/>
      <c r="L134" s="260"/>
      <c r="M134" s="261"/>
      <c r="N134" s="104"/>
      <c r="O134" s="104"/>
      <c r="P134" s="104"/>
      <c r="Q134" s="104"/>
      <c r="R134" s="104"/>
      <c r="S134" s="104"/>
      <c r="T134" s="104"/>
      <c r="U134" s="104"/>
      <c r="V134" s="104"/>
      <c r="W134" s="104"/>
      <c r="X134" s="104"/>
      <c r="Y134" s="104"/>
      <c r="Z134" s="104"/>
      <c r="AA134" s="104"/>
    </row>
    <row r="135" spans="1:27" s="109" customFormat="1" ht="78" customHeight="1" x14ac:dyDescent="0.25">
      <c r="A135" s="104"/>
      <c r="B135" s="105">
        <f>'Exhibit III SSVF App Budget'!$B$135</f>
        <v>0</v>
      </c>
      <c r="C135" s="106"/>
      <c r="D135" s="106"/>
      <c r="E135" s="107"/>
      <c r="F135" s="123" t="e">
        <f>'Exhibit III SSVF App Budget'!$F$135</f>
        <v>#DIV/0!</v>
      </c>
      <c r="G135" s="108">
        <f>'Exhibit III SSVF App Budget'!$G$135</f>
        <v>0</v>
      </c>
      <c r="H135" s="259"/>
      <c r="I135" s="260"/>
      <c r="J135" s="260"/>
      <c r="K135" s="260"/>
      <c r="L135" s="260"/>
      <c r="M135" s="261"/>
      <c r="N135" s="104"/>
      <c r="O135" s="104"/>
      <c r="P135" s="104"/>
      <c r="Q135" s="104"/>
      <c r="R135" s="104"/>
      <c r="S135" s="104"/>
      <c r="T135" s="104"/>
      <c r="U135" s="104"/>
      <c r="V135" s="104"/>
      <c r="W135" s="104"/>
      <c r="X135" s="104"/>
      <c r="Y135" s="104"/>
      <c r="Z135" s="104"/>
      <c r="AA135" s="104"/>
    </row>
    <row r="136" spans="1:27" s="109" customFormat="1" ht="78" customHeight="1" x14ac:dyDescent="0.25">
      <c r="A136" s="104"/>
      <c r="B136" s="105">
        <f>'Exhibit III SSVF App Budget'!$B$136</f>
        <v>0</v>
      </c>
      <c r="C136" s="106"/>
      <c r="D136" s="106"/>
      <c r="E136" s="107"/>
      <c r="F136" s="123" t="e">
        <f>'Exhibit III SSVF App Budget'!$F$136</f>
        <v>#DIV/0!</v>
      </c>
      <c r="G136" s="108">
        <f>'Exhibit III SSVF App Budget'!$G$136</f>
        <v>0</v>
      </c>
      <c r="H136" s="259"/>
      <c r="I136" s="260"/>
      <c r="J136" s="260"/>
      <c r="K136" s="260"/>
      <c r="L136" s="260"/>
      <c r="M136" s="261"/>
      <c r="N136" s="104"/>
      <c r="O136" s="104"/>
      <c r="P136" s="104"/>
      <c r="Q136" s="104"/>
      <c r="R136" s="104"/>
      <c r="S136" s="104"/>
      <c r="T136" s="104"/>
      <c r="U136" s="104"/>
      <c r="V136" s="104"/>
      <c r="W136" s="104"/>
      <c r="X136" s="104"/>
      <c r="Y136" s="104"/>
      <c r="Z136" s="104"/>
      <c r="AA136" s="104"/>
    </row>
    <row r="137" spans="1:27" s="109" customFormat="1" ht="78" customHeight="1" x14ac:dyDescent="0.25">
      <c r="A137" s="104"/>
      <c r="B137" s="105">
        <f>'Exhibit III SSVF App Budget'!$B$137</f>
        <v>0</v>
      </c>
      <c r="C137" s="106"/>
      <c r="D137" s="106"/>
      <c r="E137" s="107"/>
      <c r="F137" s="123" t="e">
        <f>'Exhibit III SSVF App Budget'!$F$137</f>
        <v>#DIV/0!</v>
      </c>
      <c r="G137" s="108">
        <f>'Exhibit III SSVF App Budget'!$G$137</f>
        <v>0</v>
      </c>
      <c r="H137" s="259"/>
      <c r="I137" s="260"/>
      <c r="J137" s="260"/>
      <c r="K137" s="260"/>
      <c r="L137" s="260"/>
      <c r="M137" s="261"/>
      <c r="N137" s="104"/>
      <c r="O137" s="104"/>
      <c r="P137" s="104"/>
      <c r="Q137" s="104"/>
      <c r="R137" s="104"/>
      <c r="S137" s="104"/>
      <c r="T137" s="104"/>
      <c r="U137" s="104"/>
      <c r="V137" s="104"/>
      <c r="W137" s="104"/>
      <c r="X137" s="104"/>
      <c r="Y137" s="104"/>
      <c r="Z137" s="104"/>
      <c r="AA137" s="104"/>
    </row>
    <row r="138" spans="1:27" s="109" customFormat="1" ht="78" customHeight="1" x14ac:dyDescent="0.25">
      <c r="A138" s="104"/>
      <c r="B138" s="105">
        <f>'Exhibit III SSVF App Budget'!$B$138</f>
        <v>0</v>
      </c>
      <c r="C138" s="106"/>
      <c r="D138" s="106"/>
      <c r="E138" s="107"/>
      <c r="F138" s="123" t="e">
        <f>'Exhibit III SSVF App Budget'!$F$138</f>
        <v>#DIV/0!</v>
      </c>
      <c r="G138" s="108">
        <f>'Exhibit III SSVF App Budget'!$G$138</f>
        <v>0</v>
      </c>
      <c r="H138" s="259"/>
      <c r="I138" s="260"/>
      <c r="J138" s="260"/>
      <c r="K138" s="260"/>
      <c r="L138" s="260"/>
      <c r="M138" s="261"/>
      <c r="N138" s="104"/>
      <c r="O138" s="104"/>
      <c r="P138" s="104"/>
      <c r="Q138" s="104"/>
      <c r="R138" s="104"/>
      <c r="S138" s="104"/>
      <c r="T138" s="104"/>
      <c r="U138" s="104"/>
      <c r="V138" s="104"/>
      <c r="W138" s="104"/>
      <c r="X138" s="104"/>
      <c r="Y138" s="104"/>
      <c r="Z138" s="104"/>
      <c r="AA138" s="104"/>
    </row>
    <row r="139" spans="1:27" s="109" customFormat="1" ht="78" customHeight="1" x14ac:dyDescent="0.25">
      <c r="A139" s="104"/>
      <c r="B139" s="105">
        <f>'Exhibit III SSVF App Budget'!$B$139</f>
        <v>0</v>
      </c>
      <c r="C139" s="106"/>
      <c r="D139" s="106"/>
      <c r="E139" s="107"/>
      <c r="F139" s="123" t="e">
        <f>'Exhibit III SSVF App Budget'!$F$139</f>
        <v>#DIV/0!</v>
      </c>
      <c r="G139" s="108">
        <f>'Exhibit III SSVF App Budget'!$G$139</f>
        <v>0</v>
      </c>
      <c r="H139" s="259"/>
      <c r="I139" s="260"/>
      <c r="J139" s="260"/>
      <c r="K139" s="260"/>
      <c r="L139" s="260"/>
      <c r="M139" s="261"/>
      <c r="N139" s="104"/>
      <c r="O139" s="104"/>
      <c r="P139" s="104"/>
      <c r="Q139" s="104"/>
      <c r="R139" s="104"/>
      <c r="S139" s="104"/>
      <c r="T139" s="104"/>
      <c r="U139" s="104"/>
      <c r="V139" s="104"/>
      <c r="W139" s="104"/>
      <c r="X139" s="104"/>
      <c r="Y139" s="104"/>
      <c r="Z139" s="104"/>
      <c r="AA139" s="104"/>
    </row>
    <row r="140" spans="1:27" s="1" customFormat="1" ht="18.75" x14ac:dyDescent="0.3">
      <c r="A140" s="59"/>
      <c r="B140" s="38" t="s">
        <v>17</v>
      </c>
      <c r="C140" s="45"/>
      <c r="D140" s="45"/>
      <c r="E140" s="46"/>
      <c r="F140" s="167" t="e">
        <f>'Exhibit III SSVF App Budget'!$F$140</f>
        <v>#DIV/0!</v>
      </c>
      <c r="G140" s="168">
        <f>'Exhibit III SSVF App Budget'!$G$140</f>
        <v>0</v>
      </c>
      <c r="H140" s="161"/>
      <c r="I140" s="161"/>
      <c r="J140" s="161"/>
      <c r="K140" s="161"/>
      <c r="L140" s="161"/>
      <c r="M140" s="162"/>
      <c r="N140" s="59"/>
      <c r="O140" s="59"/>
      <c r="P140" s="59"/>
      <c r="Q140" s="59"/>
      <c r="R140" s="59"/>
      <c r="S140" s="59"/>
      <c r="T140" s="59"/>
      <c r="U140" s="59"/>
      <c r="V140" s="59"/>
      <c r="W140" s="59"/>
      <c r="X140" s="59"/>
      <c r="Y140" s="59"/>
      <c r="Z140" s="59"/>
      <c r="AA140" s="59"/>
    </row>
    <row r="141" spans="1:27" customFormat="1" ht="15.75" thickBot="1" x14ac:dyDescent="0.3">
      <c r="A141" s="55"/>
      <c r="B141" s="51"/>
      <c r="C141" s="47"/>
      <c r="D141" s="47"/>
      <c r="E141" s="44"/>
      <c r="F141" s="124"/>
      <c r="G141" s="86"/>
      <c r="H141" s="163"/>
      <c r="I141" s="163"/>
      <c r="J141" s="163"/>
      <c r="K141" s="163"/>
      <c r="L141" s="163"/>
      <c r="M141" s="164"/>
      <c r="N141" s="55"/>
      <c r="O141" s="55"/>
      <c r="P141" s="55"/>
      <c r="Q141" s="55"/>
      <c r="R141" s="55"/>
      <c r="S141" s="55"/>
      <c r="T141" s="55"/>
      <c r="U141" s="55"/>
      <c r="V141" s="55"/>
      <c r="W141" s="55"/>
      <c r="X141" s="55"/>
      <c r="Y141" s="55"/>
      <c r="Z141" s="55"/>
      <c r="AA141" s="55"/>
    </row>
    <row r="142" spans="1:27" s="20" customFormat="1" ht="21.75" thickBot="1" x14ac:dyDescent="0.4">
      <c r="A142" s="61"/>
      <c r="B142" s="52" t="s">
        <v>18</v>
      </c>
      <c r="C142" s="48"/>
      <c r="D142" s="48"/>
      <c r="E142" s="49"/>
      <c r="F142" s="165" t="e">
        <f>'Exhibit III SSVF App Budget'!$F$142</f>
        <v>#DIV/0!</v>
      </c>
      <c r="G142" s="166">
        <f>'Exhibit III SSVF App Budget'!$G$142</f>
        <v>0</v>
      </c>
      <c r="H142" s="87"/>
      <c r="I142" s="87"/>
      <c r="J142" s="87"/>
      <c r="K142" s="87"/>
      <c r="L142" s="87"/>
      <c r="M142" s="88"/>
      <c r="N142" s="61"/>
      <c r="O142" s="61"/>
      <c r="P142" s="61"/>
      <c r="Q142" s="61"/>
      <c r="R142" s="61"/>
      <c r="S142" s="61"/>
      <c r="T142" s="61"/>
      <c r="U142" s="61"/>
      <c r="V142" s="61"/>
      <c r="W142" s="61"/>
      <c r="X142" s="61"/>
      <c r="Y142" s="61"/>
      <c r="Z142" s="61"/>
      <c r="AA142" s="61"/>
    </row>
    <row r="143" spans="1:27" s="21" customFormat="1" ht="21.75" thickBot="1" x14ac:dyDescent="0.4">
      <c r="A143" s="62"/>
      <c r="B143" s="53"/>
      <c r="C143" s="50"/>
      <c r="D143" s="50"/>
      <c r="E143" s="50"/>
      <c r="F143" s="125"/>
      <c r="G143" s="80"/>
      <c r="H143" s="50"/>
      <c r="I143" s="50"/>
      <c r="J143" s="50"/>
      <c r="K143" s="50"/>
      <c r="L143" s="50"/>
      <c r="M143" s="79"/>
      <c r="N143" s="62"/>
      <c r="O143" s="62"/>
      <c r="P143" s="62"/>
      <c r="Q143" s="62"/>
      <c r="R143" s="62"/>
      <c r="S143" s="62"/>
      <c r="T143" s="62"/>
      <c r="U143" s="62"/>
      <c r="V143" s="62"/>
      <c r="W143" s="62"/>
      <c r="X143" s="62"/>
      <c r="Y143" s="62"/>
      <c r="Z143" s="62"/>
      <c r="AA143" s="62"/>
    </row>
    <row r="144" spans="1:27" x14ac:dyDescent="0.25">
      <c r="B144" s="44"/>
      <c r="D144" s="44"/>
      <c r="E144" s="44"/>
    </row>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x14ac:dyDescent="0.25"/>
    <row r="161" x14ac:dyDescent="0.25"/>
  </sheetData>
  <sheetProtection password="DB6B" sheet="1" objects="1" scenarios="1"/>
  <protectedRanges>
    <protectedRange sqref="H21:M65 H67 H70 H73:M102 H106 H107 H112:M139" name="Range1"/>
  </protectedRanges>
  <mergeCells count="125">
    <mergeCell ref="C11:G11"/>
    <mergeCell ref="C12:G12"/>
    <mergeCell ref="C13:G13"/>
    <mergeCell ref="C15:E15"/>
    <mergeCell ref="B17:E17"/>
    <mergeCell ref="C19:C20"/>
    <mergeCell ref="D19:D20"/>
    <mergeCell ref="E19:E20"/>
    <mergeCell ref="B3:G3"/>
    <mergeCell ref="C6:G6"/>
    <mergeCell ref="C7:G7"/>
    <mergeCell ref="C8:G8"/>
    <mergeCell ref="C9:G9"/>
    <mergeCell ref="C10:G10"/>
    <mergeCell ref="H28:M28"/>
    <mergeCell ref="H29:M29"/>
    <mergeCell ref="H30:M30"/>
    <mergeCell ref="H31:M31"/>
    <mergeCell ref="H32:M32"/>
    <mergeCell ref="H33:M33"/>
    <mergeCell ref="C70:E70"/>
    <mergeCell ref="H17:M17"/>
    <mergeCell ref="H18:M18"/>
    <mergeCell ref="H21:M21"/>
    <mergeCell ref="H22:M22"/>
    <mergeCell ref="H23:M23"/>
    <mergeCell ref="H24:M24"/>
    <mergeCell ref="H25:M25"/>
    <mergeCell ref="H26:M26"/>
    <mergeCell ref="H27:M27"/>
    <mergeCell ref="H40:M40"/>
    <mergeCell ref="H41:M41"/>
    <mergeCell ref="H42:M42"/>
    <mergeCell ref="H43:M43"/>
    <mergeCell ref="H44:M44"/>
    <mergeCell ref="H45:M45"/>
    <mergeCell ref="H34:M34"/>
    <mergeCell ref="H35:M35"/>
    <mergeCell ref="H36:M36"/>
    <mergeCell ref="H37:M37"/>
    <mergeCell ref="H38:M38"/>
    <mergeCell ref="H39:M39"/>
    <mergeCell ref="H52:M52"/>
    <mergeCell ref="H53:M53"/>
    <mergeCell ref="H54:M54"/>
    <mergeCell ref="H55:M55"/>
    <mergeCell ref="H56:M56"/>
    <mergeCell ref="H57:M57"/>
    <mergeCell ref="H46:M46"/>
    <mergeCell ref="H47:M47"/>
    <mergeCell ref="H48:M48"/>
    <mergeCell ref="H49:M49"/>
    <mergeCell ref="H50:M50"/>
    <mergeCell ref="H51:M51"/>
    <mergeCell ref="H64:M64"/>
    <mergeCell ref="H65:M65"/>
    <mergeCell ref="H67:M67"/>
    <mergeCell ref="H70:M70"/>
    <mergeCell ref="H73:M73"/>
    <mergeCell ref="H74:M74"/>
    <mergeCell ref="H58:M58"/>
    <mergeCell ref="H59:M59"/>
    <mergeCell ref="H60:M60"/>
    <mergeCell ref="H61:M61"/>
    <mergeCell ref="H62:M62"/>
    <mergeCell ref="H63:M63"/>
    <mergeCell ref="H81:M81"/>
    <mergeCell ref="H82:M82"/>
    <mergeCell ref="H83:M83"/>
    <mergeCell ref="H84:M84"/>
    <mergeCell ref="H85:M85"/>
    <mergeCell ref="H86:M86"/>
    <mergeCell ref="H75:M75"/>
    <mergeCell ref="H76:M76"/>
    <mergeCell ref="H77:M77"/>
    <mergeCell ref="H78:M78"/>
    <mergeCell ref="H79:M79"/>
    <mergeCell ref="H80:M80"/>
    <mergeCell ref="H93:M93"/>
    <mergeCell ref="H94:M94"/>
    <mergeCell ref="H95:M95"/>
    <mergeCell ref="H96:M96"/>
    <mergeCell ref="H97:M97"/>
    <mergeCell ref="H98:M98"/>
    <mergeCell ref="H87:M87"/>
    <mergeCell ref="H88:M88"/>
    <mergeCell ref="H89:M89"/>
    <mergeCell ref="H90:M90"/>
    <mergeCell ref="H91:M91"/>
    <mergeCell ref="H92:M92"/>
    <mergeCell ref="H113:M113"/>
    <mergeCell ref="H114:M114"/>
    <mergeCell ref="H115:M115"/>
    <mergeCell ref="H116:M116"/>
    <mergeCell ref="H117:M117"/>
    <mergeCell ref="H118:M118"/>
    <mergeCell ref="H99:M99"/>
    <mergeCell ref="H100:M100"/>
    <mergeCell ref="H101:M101"/>
    <mergeCell ref="H102:M102"/>
    <mergeCell ref="H105:M105"/>
    <mergeCell ref="H112:M112"/>
    <mergeCell ref="H106:M106"/>
    <mergeCell ref="H107:M107"/>
    <mergeCell ref="H125:M125"/>
    <mergeCell ref="H126:M126"/>
    <mergeCell ref="H127:M127"/>
    <mergeCell ref="H128:M128"/>
    <mergeCell ref="H129:M129"/>
    <mergeCell ref="H130:M130"/>
    <mergeCell ref="H119:M119"/>
    <mergeCell ref="H120:M120"/>
    <mergeCell ref="H121:M121"/>
    <mergeCell ref="H122:M122"/>
    <mergeCell ref="H123:M123"/>
    <mergeCell ref="H124:M124"/>
    <mergeCell ref="H137:M137"/>
    <mergeCell ref="H138:M138"/>
    <mergeCell ref="H139:M139"/>
    <mergeCell ref="H131:M131"/>
    <mergeCell ref="H132:M132"/>
    <mergeCell ref="H133:M133"/>
    <mergeCell ref="H134:M134"/>
    <mergeCell ref="H135:M135"/>
    <mergeCell ref="H136:M136"/>
  </mergeCells>
  <conditionalFormatting sqref="F70:G70">
    <cfRule type="expression" dxfId="7" priority="8">
      <formula>$F$70&gt;0.5</formula>
    </cfRule>
  </conditionalFormatting>
  <conditionalFormatting sqref="F67:G67">
    <cfRule type="expression" dxfId="6" priority="7">
      <formula>($G$67/$G$66)&gt;0.4</formula>
    </cfRule>
  </conditionalFormatting>
  <conditionalFormatting sqref="F140:G140">
    <cfRule type="expression" dxfId="5" priority="6">
      <formula>$F$140&gt;0.1</formula>
    </cfRule>
  </conditionalFormatting>
  <conditionalFormatting sqref="G74">
    <cfRule type="expression" dxfId="4" priority="5">
      <formula>$G$74&gt;10000</formula>
    </cfRule>
  </conditionalFormatting>
  <dataValidations count="10">
    <dataValidation allowBlank="1" showInputMessage="1" showErrorMessage="1" prompt="Number of vehicles" sqref="E105:E108 F106:G106"/>
    <dataValidation allowBlank="1" showInputMessage="1" showErrorMessage="1" promptTitle="Average Amount / Household" prompt="Input the average dollar amount per household to be served." sqref="C13:G13"/>
    <dataValidation allowBlank="1" showInputMessage="1" showErrorMessage="1" promptTitle="Households Served" prompt="Input proposed number of housholds to be served." sqref="C12:G12"/>
    <dataValidation allowBlank="1" showInputMessage="1" showErrorMessage="1" promptTitle="Geographic Area" prompt="Input county names and states to be served." sqref="C11:G11"/>
    <dataValidation allowBlank="1" showInputMessage="1" showErrorMessage="1" promptTitle="Continuum of Care" prompt="Input ID codes for proposed CoC(s) to be served." sqref="C10:G10"/>
    <dataValidation allowBlank="1" showErrorMessage="1" sqref="C15:E15"/>
    <dataValidation operator="greaterThan" allowBlank="1" showInputMessage="1" showErrorMessage="1" promptTitle="Title and Organization" prompt="Input text only" sqref="B21:G65 F66:G68 F70:G70"/>
    <dataValidation allowBlank="1" showInputMessage="1" showErrorMessage="1" promptTitle="Name of Applicant" prompt="Input text only" sqref="C6:G8"/>
    <dataValidation allowBlank="1" showInputMessage="1" showErrorMessage="1" promptTitle="Other Non-Personnel Services Exp" prompt="Input text only" sqref="B73:B102"/>
    <dataValidation allowBlank="1" showInputMessage="1" showErrorMessage="1" promptTitle="Administrative Expenses" prompt="Input text only" sqref="B112:B139"/>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4" id="{233B68D6-E69C-4862-A892-06999520CC5E}">
            <xm:f>('Exhibit III SSVF App Budget'!$H$106/'Exhibit III SSVF App Budget'!$E$106)/3&gt;600</xm:f>
            <x14:dxf>
              <fill>
                <patternFill>
                  <bgColor rgb="FFFF0000"/>
                </patternFill>
              </fill>
            </x14:dxf>
          </x14:cfRule>
          <x14:cfRule type="expression" priority="3" id="{A6269FC3-CE69-4CD3-A07D-F13C5BDBC58F}">
            <xm:f>('Exhibit III SSVF App Budget'!$I$106/'Exhibit III SSVF App Budget'!$E$106)/3&gt;600</xm:f>
            <x14:dxf>
              <fill>
                <patternFill>
                  <bgColor rgb="FFFF0000"/>
                </patternFill>
              </fill>
            </x14:dxf>
          </x14:cfRule>
          <x14:cfRule type="expression" priority="2" id="{12D6A1A9-7D6E-4BE3-A37D-AD644891227B}">
            <xm:f>('Exhibit III SSVF App Budget'!$J$106/'Exhibit III SSVF App Budget'!$E$106)/3&gt;600</xm:f>
            <x14:dxf>
              <fill>
                <patternFill>
                  <bgColor rgb="FFFF0000"/>
                </patternFill>
              </fill>
            </x14:dxf>
          </x14:cfRule>
          <x14:cfRule type="expression" priority="1" id="{797D8515-E4E1-470C-BCA8-9467073CBC68}">
            <xm:f>('Exhibit III SSVF App Budget'!$K$106/'Exhibit III SSVF App Budget'!$E$106)/3&gt;600</xm:f>
            <x14:dxf>
              <fill>
                <patternFill>
                  <bgColor rgb="FFFF0000"/>
                </patternFill>
              </fill>
            </x14:dxf>
          </x14:cfRule>
          <xm:sqref>F106:G106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5" x14ac:dyDescent="0.25"/>
  <cols>
    <col min="1" max="1" width="11.42578125" bestFit="1" customWidth="1"/>
    <col min="2" max="2" width="10.85546875" customWidth="1"/>
  </cols>
  <sheetData>
    <row r="1" spans="1:2" x14ac:dyDescent="0.25">
      <c r="A1" s="67" t="s">
        <v>26</v>
      </c>
    </row>
    <row r="6" spans="1:2" x14ac:dyDescent="0.25">
      <c r="A6" s="67" t="s">
        <v>32</v>
      </c>
    </row>
    <row r="7" spans="1:2" x14ac:dyDescent="0.25">
      <c r="A7" s="68" t="s">
        <v>27</v>
      </c>
      <c r="B7" s="69" t="e">
        <f>IF(AND(('Exhibit III SSVF App Budget'!$C$15="Priority 1"),('Exhibit III SSVF App Budget'!$F$70&lt;0.4)),1,IF('Exhibit III SSVF App Budget'!$F$70&gt;0.5,1,0))</f>
        <v>#DIV/0!</v>
      </c>
    </row>
    <row r="8" spans="1:2" x14ac:dyDescent="0.25">
      <c r="A8" s="68" t="s">
        <v>28</v>
      </c>
      <c r="B8" s="69" t="e">
        <f>IF('Exhibit III SSVF App Budget'!$F$140&gt;0.1,1,0)</f>
        <v>#DIV/0!</v>
      </c>
    </row>
    <row r="9" spans="1:2" x14ac:dyDescent="0.25">
      <c r="A9" s="68" t="s">
        <v>31</v>
      </c>
      <c r="B9" s="69">
        <f>IF(AND(('Exhibit III SSVF App Budget'!C15&lt;&gt;"Priority 1"),('Exhibit III SSVF App Budget'!G142&gt;2000000)),1,0)</f>
        <v>0</v>
      </c>
    </row>
    <row r="10" spans="1:2" x14ac:dyDescent="0.25">
      <c r="B10" s="6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SSVF Budget Instructions</vt:lpstr>
      <vt:lpstr>Exhibit III SSVF App Budget</vt:lpstr>
      <vt:lpstr>Exhibit IV Budget Narrative</vt:lpstr>
      <vt:lpstr>Drop Downs</vt:lpstr>
      <vt:lpstr>'Exhibit III SSVF App Budget'!Print_Area</vt:lpstr>
      <vt:lpstr>Priority</vt:lpstr>
    </vt:vector>
  </TitlesOfParts>
  <Company>Veteran Affairs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Hill, Lindsay L.</dc:creator>
  <cp:lastModifiedBy>Department of Veterans Affairs</cp:lastModifiedBy>
  <dcterms:created xsi:type="dcterms:W3CDTF">2014-01-07T17:06:30Z</dcterms:created>
  <dcterms:modified xsi:type="dcterms:W3CDTF">2016-12-07T15:05:58Z</dcterms:modified>
</cp:coreProperties>
</file>